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sden\Wisden 2021\"/>
    </mc:Choice>
  </mc:AlternateContent>
  <xr:revisionPtr revIDLastSave="0" documentId="8_{F23D1F18-D5B4-4164-AF02-FF0DB280B83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9" i="1" l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M198" i="1" l="1"/>
  <c r="M197" i="1"/>
  <c r="M196" i="1"/>
  <c r="M195" i="1"/>
  <c r="L195" i="1"/>
  <c r="M194" i="1"/>
  <c r="L194" i="1"/>
  <c r="L193" i="1"/>
  <c r="L192" i="1"/>
  <c r="L191" i="1"/>
  <c r="L190" i="1"/>
  <c r="L189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<sst xmlns="http://schemas.openxmlformats.org/spreadsheetml/2006/main" count="2378" uniqueCount="425">
  <si>
    <t>Abingdon School</t>
  </si>
  <si>
    <t>Aldenham School</t>
  </si>
  <si>
    <t>Alleyn's School</t>
  </si>
  <si>
    <t>Ampleforth College</t>
  </si>
  <si>
    <t>Ardingly College</t>
  </si>
  <si>
    <t>Arnold School, Blackpool</t>
  </si>
  <si>
    <t>Bancroft's School</t>
  </si>
  <si>
    <t>Bangor Grammar School</t>
  </si>
  <si>
    <t>Bedford Modern School</t>
  </si>
  <si>
    <t>Bedford School</t>
  </si>
  <si>
    <t>Beechen Cliff School</t>
  </si>
  <si>
    <t>Berkhamsted Collegiate School</t>
  </si>
  <si>
    <t>Bishop's Stortford College</t>
  </si>
  <si>
    <t>Bloxham</t>
  </si>
  <si>
    <t>Blundell's School</t>
  </si>
  <si>
    <t>Bradfield College</t>
  </si>
  <si>
    <t>Bradford Grammar School</t>
  </si>
  <si>
    <t>Brentwood School</t>
  </si>
  <si>
    <t>Brighton College</t>
  </si>
  <si>
    <t>Bristol Grammar School</t>
  </si>
  <si>
    <t>Bromsgrove School</t>
  </si>
  <si>
    <t>Bryanston School</t>
  </si>
  <si>
    <t>Canford</t>
  </si>
  <si>
    <t>Caterham School</t>
  </si>
  <si>
    <t>Charterhouse</t>
  </si>
  <si>
    <t>Cheltenham College</t>
  </si>
  <si>
    <t>Chigwell School</t>
  </si>
  <si>
    <t>Chislehurst &amp; Sidcup Grammar School</t>
  </si>
  <si>
    <t>Christ College, Brecon</t>
  </si>
  <si>
    <t>Christ's College, Finchley</t>
  </si>
  <si>
    <t>Christ's Hospital</t>
  </si>
  <si>
    <t>Clayesmore School</t>
  </si>
  <si>
    <t>Clifton College</t>
  </si>
  <si>
    <t>Colfe's</t>
  </si>
  <si>
    <t>Cranbrook School</t>
  </si>
  <si>
    <t>Cranleigh School</t>
  </si>
  <si>
    <t>Culford School</t>
  </si>
  <si>
    <t>Dauntsey's School</t>
  </si>
  <si>
    <t>Dean Close School</t>
  </si>
  <si>
    <t>Denstone College</t>
  </si>
  <si>
    <t>Dollar Academy</t>
  </si>
  <si>
    <t>Dr. Challoner's Grammar School</t>
  </si>
  <si>
    <t>Duke of York's Royal Military School, Dover</t>
  </si>
  <si>
    <t>Dulwich College</t>
  </si>
  <si>
    <t>Durham School</t>
  </si>
  <si>
    <t>Edinburgh Academy</t>
  </si>
  <si>
    <t>Elizabeth College, Guernsey</t>
  </si>
  <si>
    <t>Ellesmere College</t>
  </si>
  <si>
    <t>Eltham College</t>
  </si>
  <si>
    <t>Enfield Grammar School</t>
  </si>
  <si>
    <t>Epsom College</t>
  </si>
  <si>
    <t>Eton College</t>
  </si>
  <si>
    <t>Felsted</t>
  </si>
  <si>
    <t>Fettes College</t>
  </si>
  <si>
    <t>Forest School</t>
  </si>
  <si>
    <t>Framlingham College</t>
  </si>
  <si>
    <t>Giggleswick</t>
  </si>
  <si>
    <t>Glasgow Academy</t>
  </si>
  <si>
    <t>Glenalmond College</t>
  </si>
  <si>
    <t>Gordonstoun School</t>
  </si>
  <si>
    <t>Gresham's</t>
  </si>
  <si>
    <t>Haberdashers' Aske's Boys' School</t>
  </si>
  <si>
    <t>Hampton School</t>
  </si>
  <si>
    <t>Harrow School</t>
  </si>
  <si>
    <t>Harvey Grammar School</t>
  </si>
  <si>
    <t>Hurstpierpoint College</t>
  </si>
  <si>
    <t>Hymers College</t>
  </si>
  <si>
    <t>Ipswich School</t>
  </si>
  <si>
    <t>John Lyon School</t>
  </si>
  <si>
    <t>Judd School</t>
  </si>
  <si>
    <t>Kelly College</t>
  </si>
  <si>
    <t>Kimbolton School</t>
  </si>
  <si>
    <t>King Edward V11 and Queen Mary school, Lytham</t>
  </si>
  <si>
    <t>King Edward VI College, Stourbridge</t>
  </si>
  <si>
    <t>King Edward VI School, Southampton</t>
  </si>
  <si>
    <t>King Edward's School Wiltley &amp; G.D.M.Lane</t>
  </si>
  <si>
    <t>King Edward's School, Birmingham</t>
  </si>
  <si>
    <t>King's College School, Wimbledon</t>
  </si>
  <si>
    <t>King's College, Taunton</t>
  </si>
  <si>
    <t>King's School in Macclesfield</t>
  </si>
  <si>
    <t>King's School Rochester</t>
  </si>
  <si>
    <t>King's School, Canterbury</t>
  </si>
  <si>
    <t>King's School, Chester</t>
  </si>
  <si>
    <t>King's School, Ely</t>
  </si>
  <si>
    <t>King's School, Gloucester</t>
  </si>
  <si>
    <t>King's School, Tynemouth</t>
  </si>
  <si>
    <t>King's School, Worcester</t>
  </si>
  <si>
    <t>Kingston Grammar School</t>
  </si>
  <si>
    <t>Kingswood</t>
  </si>
  <si>
    <t>Kirkham Grammar School</t>
  </si>
  <si>
    <t>Lancing College</t>
  </si>
  <si>
    <t>Langley Park School For Boys</t>
  </si>
  <si>
    <t>Leeds Grammar School</t>
  </si>
  <si>
    <t>Leicester Grammar School</t>
  </si>
  <si>
    <t>Leys School</t>
  </si>
  <si>
    <t>Liverpool college</t>
  </si>
  <si>
    <t>Lord Wandsworth College</t>
  </si>
  <si>
    <t>Lord Williams's School</t>
  </si>
  <si>
    <t>Loughborough Grammar School</t>
  </si>
  <si>
    <t>Magdalen College School</t>
  </si>
  <si>
    <t>Malvern College</t>
  </si>
  <si>
    <t>Manchester Grammar School</t>
  </si>
  <si>
    <t>Marlborough College</t>
  </si>
  <si>
    <t>Merchant Taylors' Schhol, Northwood</t>
  </si>
  <si>
    <t>Merchant Taylors' School, Crosby</t>
  </si>
  <si>
    <t>Merchiston Castle School</t>
  </si>
  <si>
    <t>Mill Hill School</t>
  </si>
  <si>
    <t>Millfield School</t>
  </si>
  <si>
    <t>Monkton Combe School</t>
  </si>
  <si>
    <t>Monmouth School</t>
  </si>
  <si>
    <t>Newcastle-under-Lyme School</t>
  </si>
  <si>
    <t>Norwich School</t>
  </si>
  <si>
    <t>Nottingham High School</t>
  </si>
  <si>
    <t>Oakham School</t>
  </si>
  <si>
    <t>Oratory School</t>
  </si>
  <si>
    <t>Oundle School</t>
  </si>
  <si>
    <t>Perse School</t>
  </si>
  <si>
    <t>Peter Symonds College</t>
  </si>
  <si>
    <t>Plymouth College</t>
  </si>
  <si>
    <t>Pocklington School</t>
  </si>
  <si>
    <t>Portsmouth Grammar School</t>
  </si>
  <si>
    <t>Prior Park College</t>
  </si>
  <si>
    <t>Queen Elizabeth's Hospital</t>
  </si>
  <si>
    <t>Queen's College, Taunton</t>
  </si>
  <si>
    <t>Radley College</t>
  </si>
  <si>
    <t>Ratcliffe College</t>
  </si>
  <si>
    <t>Reading Blue Coat School</t>
  </si>
  <si>
    <t>Reading School</t>
  </si>
  <si>
    <t>Reed's School, Cobham</t>
  </si>
  <si>
    <t>Reigate Grammar School</t>
  </si>
  <si>
    <t>Repton School</t>
  </si>
  <si>
    <t>Royal Grammar School Newcastle</t>
  </si>
  <si>
    <t>Royal Grammar School, Colchester</t>
  </si>
  <si>
    <t>Royal Grammar School, Guildford</t>
  </si>
  <si>
    <t>Royal Grammar School, Worcester</t>
  </si>
  <si>
    <t>Royal Hospital School, Suffolk</t>
  </si>
  <si>
    <t>Rugby School</t>
  </si>
  <si>
    <t>Rydal Penrhos, Colwyn Bay</t>
  </si>
  <si>
    <t>Sedbergh School</t>
  </si>
  <si>
    <t>Sevenoaks School</t>
  </si>
  <si>
    <t>Sherborne School</t>
  </si>
  <si>
    <t>Shrewsbury School</t>
  </si>
  <si>
    <t>Silcoates School</t>
  </si>
  <si>
    <t>Simon Langton Grammar School for Boys</t>
  </si>
  <si>
    <t>Solihull School</t>
  </si>
  <si>
    <t>South Craven School</t>
  </si>
  <si>
    <t>Stamford School</t>
  </si>
  <si>
    <t>Stewart's Melville College</t>
  </si>
  <si>
    <t>Stockport Grammar</t>
  </si>
  <si>
    <t>Stowe School</t>
  </si>
  <si>
    <t>Strathallan School</t>
  </si>
  <si>
    <t>Sutton Valence School</t>
  </si>
  <si>
    <t>Taunton School</t>
  </si>
  <si>
    <t>The High School of Glasgow</t>
  </si>
  <si>
    <t>Tiffin School</t>
  </si>
  <si>
    <t>Tonbridge School</t>
  </si>
  <si>
    <t>Trent College</t>
  </si>
  <si>
    <t>Trinity School</t>
  </si>
  <si>
    <t>University College School</t>
  </si>
  <si>
    <t>Uppingham School</t>
  </si>
  <si>
    <t>Victoria College, Jersey</t>
  </si>
  <si>
    <t>Warwick School</t>
  </si>
  <si>
    <t>Wellingborough School</t>
  </si>
  <si>
    <t>Wellington College</t>
  </si>
  <si>
    <t>Wellington, Somerset</t>
  </si>
  <si>
    <t>Wells Cathedral School</t>
  </si>
  <si>
    <t>West Buckland School</t>
  </si>
  <si>
    <t>Westminster School</t>
  </si>
  <si>
    <t>William Hulme's Grammar School</t>
  </si>
  <si>
    <t>Winchester College</t>
  </si>
  <si>
    <t>Wolverhampton Grammar School</t>
  </si>
  <si>
    <t>Woodbridge School</t>
  </si>
  <si>
    <t>Woodhouse Grove</t>
  </si>
  <si>
    <t>Worksop College</t>
  </si>
  <si>
    <t>Worth School</t>
  </si>
  <si>
    <t>Wrekin College</t>
  </si>
  <si>
    <t>Wycliffe College</t>
  </si>
  <si>
    <t xml:space="preserve">Birkenhead School </t>
  </si>
  <si>
    <t>Cheadle Hulme School</t>
  </si>
  <si>
    <t>Magdalen College School, Oxford</t>
  </si>
  <si>
    <t>Cranbrook Grammar School</t>
  </si>
  <si>
    <t>Duke of York's Royal Military School</t>
  </si>
  <si>
    <t>Sedbergh</t>
  </si>
  <si>
    <t>Eastbourne College</t>
  </si>
  <si>
    <t xml:space="preserve">Stowe </t>
  </si>
  <si>
    <t>Shiplake College</t>
  </si>
  <si>
    <t>Whitgift School</t>
  </si>
  <si>
    <t>Highgate School</t>
  </si>
  <si>
    <t>Lancaster Royal Grammar School</t>
  </si>
  <si>
    <t>Dover College</t>
  </si>
  <si>
    <t>Kingswood School</t>
  </si>
  <si>
    <t>Royal Grammar School, Newcastle</t>
  </si>
  <si>
    <t>Felsted School</t>
  </si>
  <si>
    <t>Merchant Taylors' School, Northwood</t>
  </si>
  <si>
    <t>Haileybury School</t>
  </si>
  <si>
    <t>Monkton Combe</t>
  </si>
  <si>
    <t>Bloxham School</t>
  </si>
  <si>
    <t>Dr Challoner's Grammar School</t>
  </si>
  <si>
    <t>Colfe's School</t>
  </si>
  <si>
    <t>Gresham's School</t>
  </si>
  <si>
    <t>Arnold School</t>
  </si>
  <si>
    <t>Reed's School</t>
  </si>
  <si>
    <t>King Edward V11 and Queen Mary School</t>
  </si>
  <si>
    <t xml:space="preserve">Queen Elizabeth Grammar School, Wakefield </t>
  </si>
  <si>
    <t>City of London Freemen's School</t>
  </si>
  <si>
    <t>Chislehurst and Sidcup Grammar School</t>
  </si>
  <si>
    <t>Christ College Brecon</t>
  </si>
  <si>
    <t>Emanuel School</t>
  </si>
  <si>
    <t>King's School, Rochester</t>
  </si>
  <si>
    <t>Shebbear College</t>
  </si>
  <si>
    <t>Simon Langton Grammar School</t>
  </si>
  <si>
    <t>Rossall School</t>
  </si>
  <si>
    <t xml:space="preserve">Leicester Grammar School </t>
  </si>
  <si>
    <t>High School of Glasgow</t>
  </si>
  <si>
    <t xml:space="preserve">Queen Elizabeth's Hospital </t>
  </si>
  <si>
    <t>Truro School</t>
  </si>
  <si>
    <t>Rydal Penrhos</t>
  </si>
  <si>
    <t>Wellington School</t>
  </si>
  <si>
    <t>Barnard Castle School</t>
  </si>
  <si>
    <t>Bedford Modern school</t>
  </si>
  <si>
    <t>Birkenhead School</t>
  </si>
  <si>
    <t>Canford School</t>
  </si>
  <si>
    <t>Colston's School</t>
  </si>
  <si>
    <t>Doctor Challoner's Grammar School</t>
  </si>
  <si>
    <t>George Watson's College</t>
  </si>
  <si>
    <t>Giggleswick School</t>
  </si>
  <si>
    <t>King Edward VII and Queen Mary's School, Lytham</t>
  </si>
  <si>
    <t>King Henry VIII School</t>
  </si>
  <si>
    <t xml:space="preserve">Marlborough College </t>
  </si>
  <si>
    <t>Queen Elizabeth Grammar School, Wakefield</t>
  </si>
  <si>
    <t>Royal Grammar and Alice Ottley School</t>
  </si>
  <si>
    <t>Royal Hospital School</t>
  </si>
  <si>
    <t xml:space="preserve">Rugby School </t>
  </si>
  <si>
    <t>Stockport Grammar School</t>
  </si>
  <si>
    <t>Wellington School, Somerset</t>
  </si>
  <si>
    <t>Woodhouse Grove School</t>
  </si>
  <si>
    <t>Ashville College</t>
  </si>
  <si>
    <t>Belfast Royal Academy</t>
  </si>
  <si>
    <t xml:space="preserve">Berkhamsted </t>
  </si>
  <si>
    <t>Dame Allan's School</t>
  </si>
  <si>
    <t xml:space="preserve">Dollar Academy </t>
  </si>
  <si>
    <t>Downside School</t>
  </si>
  <si>
    <t xml:space="preserve">Giggleswick School </t>
  </si>
  <si>
    <t>Haileybury</t>
  </si>
  <si>
    <t xml:space="preserve">King Edward VII and Queen Mary's School, Lytham </t>
  </si>
  <si>
    <t>King Edward's School, Bath</t>
  </si>
  <si>
    <t>Latymer Upper School</t>
  </si>
  <si>
    <t>Leeds GS (will be GSAL)</t>
  </si>
  <si>
    <t>Queen Elizabeth Grammar School Wakefield</t>
  </si>
  <si>
    <t>Ryde School with Upper Chine</t>
  </si>
  <si>
    <t>Saint Albans School</t>
  </si>
  <si>
    <t>Saint Edmund's School, Canterbury</t>
  </si>
  <si>
    <t>Saint Edward's, Oxford</t>
  </si>
  <si>
    <t>Saint George's, Weybridge</t>
  </si>
  <si>
    <t>Saint John's School Leatherhead</t>
  </si>
  <si>
    <t>Saint Lawrence College</t>
  </si>
  <si>
    <t>Saint Paul's School</t>
  </si>
  <si>
    <t>Saint Peter's School, York</t>
  </si>
  <si>
    <t>Adams Grammar School</t>
  </si>
  <si>
    <t>Berkhamsted School</t>
  </si>
  <si>
    <t>Filton College</t>
  </si>
  <si>
    <t>Glasgow Academy*</t>
  </si>
  <si>
    <t>Glasgow HS*</t>
  </si>
  <si>
    <t>Gresham's School, Holt</t>
  </si>
  <si>
    <t>Harvey Grammar School*</t>
  </si>
  <si>
    <t>Judd School*</t>
  </si>
  <si>
    <t>King Edward VI School Southampton</t>
  </si>
  <si>
    <t>King Edward VII &amp; Queen Mary's School, Lytham</t>
  </si>
  <si>
    <t>King Henry VIII School, Coventry</t>
  </si>
  <si>
    <t>King's School, Canterbury*</t>
  </si>
  <si>
    <t>King's School, Chester*</t>
  </si>
  <si>
    <t xml:space="preserve">King's School, Ely* </t>
  </si>
  <si>
    <t>King's School, Macclesfield*</t>
  </si>
  <si>
    <t>King's School, Tynemouth*</t>
  </si>
  <si>
    <t>Kingswood School, Bath</t>
  </si>
  <si>
    <t>Leeds Grammar School*</t>
  </si>
  <si>
    <t>Leys School*</t>
  </si>
  <si>
    <t>Manchester Grammar School*</t>
  </si>
  <si>
    <t xml:space="preserve">Millfield School </t>
  </si>
  <si>
    <t>Oratory School*</t>
  </si>
  <si>
    <t>Pangbourne College</t>
  </si>
  <si>
    <t>Perse School*</t>
  </si>
  <si>
    <t>Royal Grammar School, Guildford*</t>
  </si>
  <si>
    <t>Royal Grammar School, Worcester*</t>
  </si>
  <si>
    <t xml:space="preserve">Rydal Penrhos </t>
  </si>
  <si>
    <t>Saint Edward's School, Oxford</t>
  </si>
  <si>
    <t>Saint George's College, Weybridge</t>
  </si>
  <si>
    <t>Saint John's School, Leatherhead</t>
  </si>
  <si>
    <t>Stewart's Melville College. Edinburgh.</t>
  </si>
  <si>
    <t>Sutton Valence school</t>
  </si>
  <si>
    <t>Cheadle Hulme school</t>
  </si>
  <si>
    <t>Exeter School</t>
  </si>
  <si>
    <t>Glasgow High School</t>
  </si>
  <si>
    <t>John Fisher School</t>
  </si>
  <si>
    <t>King's School Ely</t>
  </si>
  <si>
    <t>King's School, Macclesfield</t>
  </si>
  <si>
    <t>Loretto School</t>
  </si>
  <si>
    <t>Merchant Taylors', Northwood</t>
  </si>
  <si>
    <t>Pate's Grammar School</t>
  </si>
  <si>
    <t>Ryde School</t>
  </si>
  <si>
    <t>Saint Joseph's College, Ipswich</t>
  </si>
  <si>
    <t>Stewart's Melville College, Edinburgh</t>
  </si>
  <si>
    <t>Stonyhurst College</t>
  </si>
  <si>
    <t xml:space="preserve">Wycliffe College </t>
  </si>
  <si>
    <t xml:space="preserve">Berkhamsted School </t>
  </si>
  <si>
    <t>Chiselhurst &amp; Sidcup Grammar School</t>
  </si>
  <si>
    <t xml:space="preserve">Christ College, Brecon </t>
  </si>
  <si>
    <t>King's School, Bruton</t>
  </si>
  <si>
    <t xml:space="preserve">King's School, Canterbury </t>
  </si>
  <si>
    <t>Leeds GS*</t>
  </si>
  <si>
    <t xml:space="preserve">Oratory School </t>
  </si>
  <si>
    <t xml:space="preserve">Perse School, Cambridge </t>
  </si>
  <si>
    <t>Rydal Penrhos School</t>
  </si>
  <si>
    <t>Saint Benedict's School, Ealing</t>
  </si>
  <si>
    <t>Saint Edmund's, Canterbury</t>
  </si>
  <si>
    <t>Saintt Peter's School, York</t>
  </si>
  <si>
    <t xml:space="preserve">Wellingborough School </t>
  </si>
  <si>
    <t>Bede's School</t>
  </si>
  <si>
    <t>Doctor Challoner's Grammar School*</t>
  </si>
  <si>
    <t>Duke of York's Royal Military School*</t>
  </si>
  <si>
    <t>Edinburgh Academy*</t>
  </si>
  <si>
    <t>John Fisher School*</t>
  </si>
  <si>
    <t>John Lyon School*</t>
  </si>
  <si>
    <t>New Hall School</t>
  </si>
  <si>
    <t>Perse School Cambridge</t>
  </si>
  <si>
    <t>Saint Albans School*</t>
  </si>
  <si>
    <t>Saint Benedict's School, Ealing*</t>
  </si>
  <si>
    <t>Saint Edmund's, Canterbury*</t>
  </si>
  <si>
    <t>Saint Edward's School, Oxford*</t>
  </si>
  <si>
    <t>Saint George's College, Weybridge*</t>
  </si>
  <si>
    <t>Saint John's School, Leatherhead*</t>
  </si>
  <si>
    <t>Saint Joseph's College, Ipswich*</t>
  </si>
  <si>
    <t>Saint Lawrence College*</t>
  </si>
  <si>
    <t>Saint Paul's School*</t>
  </si>
  <si>
    <t>Saint Peter's School, York*</t>
  </si>
  <si>
    <t xml:space="preserve">Sherborne School </t>
  </si>
  <si>
    <t>Watford Grammar School for Boys</t>
  </si>
  <si>
    <t xml:space="preserve">Bede's School </t>
  </si>
  <si>
    <t>Churcher's College</t>
  </si>
  <si>
    <t>Colchester Royal Grammar School</t>
  </si>
  <si>
    <t>Haileybury College</t>
  </si>
  <si>
    <t xml:space="preserve">Hampshire Collegiate School </t>
  </si>
  <si>
    <t>Harvey GS*</t>
  </si>
  <si>
    <t xml:space="preserve">King's College School, Wimbledon </t>
  </si>
  <si>
    <t>King's College Taunton</t>
  </si>
  <si>
    <t>King's School, Worcester*</t>
  </si>
  <si>
    <t xml:space="preserve">Leicester Grammar school </t>
  </si>
  <si>
    <t>Newcastle under Lyme School</t>
  </si>
  <si>
    <t xml:space="preserve">Portsmouth Grammar School </t>
  </si>
  <si>
    <t xml:space="preserve">Queen Elizabeth Grammar School Wakefield </t>
  </si>
  <si>
    <t xml:space="preserve">Royal Grammar School High Wycombe </t>
  </si>
  <si>
    <t xml:space="preserve">Saint Paul's School* </t>
  </si>
  <si>
    <t>Trinity School, Croydon</t>
  </si>
  <si>
    <t>Wilson's School</t>
  </si>
  <si>
    <t>George Heriot's School</t>
  </si>
  <si>
    <t>Mount Kelly College</t>
  </si>
  <si>
    <t>Queen Mary's Grammar School, Walsall</t>
  </si>
  <si>
    <t xml:space="preserve">Royal Grammar School, Worcester*  </t>
  </si>
  <si>
    <t>Saint Edmund's School, Canterbury*</t>
  </si>
  <si>
    <t>Sir Thomas Rich's School</t>
  </si>
  <si>
    <t>Tiffin  School</t>
  </si>
  <si>
    <t>Perse School, Cambridge</t>
  </si>
  <si>
    <t>Judd School, Tonbridge</t>
  </si>
  <si>
    <t>Liverpool College</t>
  </si>
  <si>
    <t>Haberdashers' Aske's School</t>
  </si>
  <si>
    <t>Langley Park Boys' School</t>
  </si>
  <si>
    <t>Manchester G.S.</t>
  </si>
  <si>
    <t>King Edward V11 and Queen Mary School, Lytham</t>
  </si>
  <si>
    <t>Sir Joseph Williamson's Mathematical School</t>
  </si>
  <si>
    <t>King Edward's School, Witley</t>
  </si>
  <si>
    <t>King Edward's School, Southampton</t>
  </si>
  <si>
    <t>Clayesmore Senior School</t>
  </si>
  <si>
    <t>Queen Elizabeth's Hospital, Bristol</t>
  </si>
  <si>
    <t>Bethany School</t>
  </si>
  <si>
    <t>Saint Benedict's Ealing</t>
  </si>
  <si>
    <t>Saint Peter's School,York</t>
  </si>
  <si>
    <t>Saint Dunstan's College</t>
  </si>
  <si>
    <t>Saint Benedict's Schol, Ealing</t>
  </si>
  <si>
    <t>Edinburgh Academy (The)</t>
  </si>
  <si>
    <t xml:space="preserve">Elizabeth College, Guernsey </t>
  </si>
  <si>
    <t>Glasgow Academy (The)</t>
  </si>
  <si>
    <t>Glasgow High School* (HSOG)</t>
  </si>
  <si>
    <t>Harvey Grammar School (The)</t>
  </si>
  <si>
    <t>Ibstock Place School</t>
  </si>
  <si>
    <t>John Fisher School (The)</t>
  </si>
  <si>
    <t>John Lyon School (The)</t>
  </si>
  <si>
    <t>Judd School (The)</t>
  </si>
  <si>
    <t xml:space="preserve">King's College School, Wimbledon  </t>
  </si>
  <si>
    <t>King's Macclesfield (the KS in M)</t>
  </si>
  <si>
    <t>King's School Bruton</t>
  </si>
  <si>
    <t>King's School, Canterbury (The)</t>
  </si>
  <si>
    <t>King's School, Worcester (The)</t>
  </si>
  <si>
    <t>Leeds GS (GSAL)</t>
  </si>
  <si>
    <t>Leys School (The)</t>
  </si>
  <si>
    <t>Manchester Grammar School (The)</t>
  </si>
  <si>
    <t xml:space="preserve">Merchiston Castle School </t>
  </si>
  <si>
    <t>Mount Kelly</t>
  </si>
  <si>
    <t>Oratory School (The)</t>
  </si>
  <si>
    <t>Oswestry School</t>
  </si>
  <si>
    <t>Perse School (The)</t>
  </si>
  <si>
    <t>Queen Mary's Grammar School</t>
  </si>
  <si>
    <t>Royal Grammar School, Worcester  (The)</t>
  </si>
  <si>
    <t xml:space="preserve">Saint Peter's School, York </t>
  </si>
  <si>
    <t xml:space="preserve">South Gloucestershire and Stroud College </t>
  </si>
  <si>
    <t>Thomas Rich's School (Sir)</t>
  </si>
  <si>
    <t>Watford Grammar School For Boys</t>
  </si>
  <si>
    <t xml:space="preserve">Bromsgrove School </t>
  </si>
  <si>
    <t xml:space="preserve">Colston's School </t>
  </si>
  <si>
    <t>Glasgow (The High School of )</t>
  </si>
  <si>
    <t>Harvey Grammar School, Folkestone (The)</t>
  </si>
  <si>
    <t xml:space="preserve">Hurstpierpoint College </t>
  </si>
  <si>
    <t>John Hampden Grammar School</t>
  </si>
  <si>
    <t>King's School, Macclesfield (The K.S. in M.)</t>
  </si>
  <si>
    <t>Leeds GS (The G. S. at L.)</t>
  </si>
  <si>
    <t>Leys (The)</t>
  </si>
  <si>
    <t>Llandaff Cathedral (The C.S. Llandaff)</t>
  </si>
  <si>
    <t>Monkton</t>
  </si>
  <si>
    <t>Mount Kelly School</t>
  </si>
  <si>
    <t>Portsmouth Grammar School (The)</t>
  </si>
  <si>
    <t xml:space="preserve">Reading Blue Coat School </t>
  </si>
  <si>
    <t>Royal Grammar School, High Wycombe</t>
  </si>
  <si>
    <t>Saint Joseph's College</t>
  </si>
  <si>
    <t xml:space="preserve">Simon Langton Grammar School for Boys </t>
  </si>
  <si>
    <t>South Gloucestershire and Stroud College</t>
  </si>
  <si>
    <t>Stewart's Melville College. Edinburgh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</si>
</sst>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Times New Roman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sden/Wisden%202017/Wisden%20stats%20master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sden/Wisden%202019/Wisden%20stats%20mast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lies"/>
      <sheetName val="Team"/>
      <sheetName val="Batting"/>
      <sheetName val="Bowling"/>
      <sheetName val="August 31st"/>
      <sheetName val="Schools bat"/>
      <sheetName val="Schools bowl"/>
      <sheetName val="All years"/>
      <sheetName val="Teams A-Z"/>
      <sheetName val="Battiong A-Z"/>
      <sheetName val="Bowling A-Z"/>
      <sheetName val="Bat avge"/>
      <sheetName val="Most runs"/>
      <sheetName val="Bowl avge"/>
      <sheetName val="Most wickets"/>
      <sheetName val="Outstanding seasons"/>
      <sheetName val="Captain not Wisden"/>
      <sheetName val="CheckBat"/>
      <sheetName val="CheckBowl"/>
    </sheetNames>
    <sheetDataSet>
      <sheetData sheetId="0"/>
      <sheetData sheetId="1">
        <row r="3">
          <cell r="A3" t="str">
            <v>Glasgow HS (The H.S. of G.)</v>
          </cell>
        </row>
        <row r="4">
          <cell r="A4" t="str">
            <v>Aldenham School</v>
          </cell>
        </row>
        <row r="5">
          <cell r="A5" t="str">
            <v>Ampleforth College</v>
          </cell>
        </row>
        <row r="6">
          <cell r="A6" t="str">
            <v>Bancroft's School</v>
          </cell>
        </row>
        <row r="7">
          <cell r="A7" t="str">
            <v>Bedford Modern School</v>
          </cell>
        </row>
        <row r="8">
          <cell r="A8" t="str">
            <v>Berkhamsted School</v>
          </cell>
        </row>
        <row r="9">
          <cell r="A9" t="str">
            <v>Bishop's Stortford College</v>
          </cell>
        </row>
        <row r="10">
          <cell r="A10" t="str">
            <v>Bradford Grammar School</v>
          </cell>
        </row>
        <row r="11">
          <cell r="A11" t="str">
            <v>Brighton College</v>
          </cell>
        </row>
        <row r="12">
          <cell r="A12" t="str">
            <v>Bristol Grammar School</v>
          </cell>
        </row>
        <row r="13">
          <cell r="A13" t="str">
            <v>Bromsgrove School</v>
          </cell>
        </row>
        <row r="14">
          <cell r="A14" t="str">
            <v>Bryanston School</v>
          </cell>
        </row>
        <row r="15">
          <cell r="A15" t="str">
            <v>Cheltenham College</v>
          </cell>
        </row>
        <row r="16">
          <cell r="A16" t="str">
            <v>Christ College, Brecon</v>
          </cell>
        </row>
        <row r="17">
          <cell r="A17" t="str">
            <v>Christ's Hospital School</v>
          </cell>
        </row>
        <row r="18">
          <cell r="A18" t="str">
            <v>Churcher's College</v>
          </cell>
        </row>
        <row r="19">
          <cell r="A19" t="str">
            <v>City of London Freemen's School</v>
          </cell>
        </row>
        <row r="20">
          <cell r="A20" t="str">
            <v>Clayesmore School</v>
          </cell>
        </row>
        <row r="21">
          <cell r="A21" t="str">
            <v>Clifton College</v>
          </cell>
        </row>
        <row r="22">
          <cell r="A22" t="str">
            <v>Cranleigh School</v>
          </cell>
        </row>
        <row r="23">
          <cell r="A23" t="str">
            <v>Culford School</v>
          </cell>
        </row>
        <row r="24">
          <cell r="A24" t="str">
            <v>Denstone College</v>
          </cell>
        </row>
        <row r="25">
          <cell r="A25" t="str">
            <v>Dulwich College</v>
          </cell>
        </row>
        <row r="26">
          <cell r="A26" t="str">
            <v>Edinburgh Academy (The)</v>
          </cell>
        </row>
        <row r="27">
          <cell r="A27" t="str">
            <v>Felsted School</v>
          </cell>
        </row>
        <row r="28">
          <cell r="A28" t="str">
            <v>Forest School</v>
          </cell>
        </row>
        <row r="29">
          <cell r="A29" t="str">
            <v>Framlingham College</v>
          </cell>
        </row>
        <row r="30">
          <cell r="A30" t="str">
            <v>George Watson's College</v>
          </cell>
        </row>
        <row r="31">
          <cell r="A31" t="str">
            <v>Giggleswick School</v>
          </cell>
        </row>
        <row r="32">
          <cell r="A32" t="str">
            <v>Haberdashers' Aske's Boys' School</v>
          </cell>
        </row>
        <row r="33">
          <cell r="A33" t="str">
            <v>Harrow School</v>
          </cell>
        </row>
        <row r="34">
          <cell r="A34" t="str">
            <v>Highgate School</v>
          </cell>
        </row>
        <row r="35">
          <cell r="A35" t="str">
            <v>Hurstpierpoint College</v>
          </cell>
        </row>
        <row r="36">
          <cell r="A36" t="str">
            <v xml:space="preserve">Hymers College </v>
          </cell>
        </row>
        <row r="37">
          <cell r="A37" t="str">
            <v>Ipswich School</v>
          </cell>
        </row>
        <row r="38">
          <cell r="A38" t="str">
            <v>John Lyon School (The)</v>
          </cell>
        </row>
        <row r="39">
          <cell r="A39" t="str">
            <v>Judd School (The)</v>
          </cell>
        </row>
        <row r="40">
          <cell r="A40" t="str">
            <v>King's College School, Wimbledon</v>
          </cell>
        </row>
        <row r="41">
          <cell r="A41" t="str">
            <v>King Edward's School, Birmingham</v>
          </cell>
        </row>
        <row r="42">
          <cell r="A42" t="str">
            <v>Kimbolton School</v>
          </cell>
        </row>
        <row r="43">
          <cell r="A43" t="str">
            <v>King's School, Canterbury (The)</v>
          </cell>
        </row>
        <row r="44">
          <cell r="A44" t="str">
            <v>King's School, Macclesfield (The K.S. in M.)</v>
          </cell>
        </row>
        <row r="45">
          <cell r="A45" t="str">
            <v>King's College, Taunton</v>
          </cell>
        </row>
        <row r="46">
          <cell r="A46" t="str">
            <v>Kingswood School, Bath</v>
          </cell>
        </row>
        <row r="47">
          <cell r="A47" t="str">
            <v>Doctor Challoner's Grammar School</v>
          </cell>
        </row>
        <row r="48">
          <cell r="A48" t="str">
            <v>Glasgow Academy (The)</v>
          </cell>
        </row>
        <row r="49">
          <cell r="A49" t="str">
            <v>Gresham's School</v>
          </cell>
        </row>
        <row r="50">
          <cell r="A50" t="str">
            <v>Lancing College</v>
          </cell>
        </row>
        <row r="51">
          <cell r="A51" t="str">
            <v>Leeds GS (The GSAL)</v>
          </cell>
        </row>
        <row r="52">
          <cell r="A52" t="str">
            <v>Fettes College</v>
          </cell>
        </row>
        <row r="53">
          <cell r="A53" t="str">
            <v>Leys School (The)</v>
          </cell>
        </row>
        <row r="54">
          <cell r="A54" t="str">
            <v>Lord Wandsworth College</v>
          </cell>
        </row>
        <row r="55">
          <cell r="A55" t="str">
            <v>Magdalen College School</v>
          </cell>
        </row>
        <row r="56">
          <cell r="A56" t="str">
            <v>Monkton</v>
          </cell>
        </row>
        <row r="57">
          <cell r="A57" t="str">
            <v>Mount Kelly School</v>
          </cell>
        </row>
        <row r="58">
          <cell r="A58" t="str">
            <v>Epsom College</v>
          </cell>
        </row>
        <row r="59">
          <cell r="A59" t="str">
            <v>Hampton School</v>
          </cell>
        </row>
        <row r="60">
          <cell r="A60" t="str">
            <v>Lancaster Royal Grammar School</v>
          </cell>
        </row>
        <row r="61">
          <cell r="A61" t="str">
            <v>Loughborough Grammar School</v>
          </cell>
        </row>
        <row r="62">
          <cell r="A62" t="str">
            <v>Newcastle under Lyme School</v>
          </cell>
        </row>
        <row r="63">
          <cell r="A63" t="str">
            <v>Oakham School</v>
          </cell>
        </row>
        <row r="64">
          <cell r="A64" t="str">
            <v>Perse School (The)</v>
          </cell>
        </row>
        <row r="65">
          <cell r="A65" t="str">
            <v>Portsmouth Grammar School (The)</v>
          </cell>
        </row>
        <row r="66">
          <cell r="A66" t="str">
            <v>Prior Park College</v>
          </cell>
        </row>
        <row r="67">
          <cell r="A67" t="str">
            <v>Queen Elizabeth Grammar School, Wakefield</v>
          </cell>
        </row>
        <row r="68">
          <cell r="A68" t="str">
            <v>Abingdon School</v>
          </cell>
        </row>
        <row r="69">
          <cell r="A69" t="str">
            <v>Millfield School</v>
          </cell>
        </row>
        <row r="70">
          <cell r="A70" t="str">
            <v>Queen's College, Taunton</v>
          </cell>
        </row>
        <row r="71">
          <cell r="A71" t="str">
            <v>Radley College</v>
          </cell>
        </row>
        <row r="72">
          <cell r="A72" t="str">
            <v>Bradfield College</v>
          </cell>
        </row>
        <row r="73">
          <cell r="A73" t="str">
            <v>Eltham College</v>
          </cell>
        </row>
        <row r="74">
          <cell r="A74" t="str">
            <v>Dollar Academy</v>
          </cell>
        </row>
        <row r="75">
          <cell r="A75" t="str">
            <v>Blundell's School</v>
          </cell>
        </row>
        <row r="76">
          <cell r="A76" t="str">
            <v>Eastbourne College</v>
          </cell>
        </row>
        <row r="77">
          <cell r="A77" t="str">
            <v>King Edward VI School, Southampton</v>
          </cell>
        </row>
        <row r="78">
          <cell r="A78" t="str">
            <v>King's School, Bruton</v>
          </cell>
        </row>
        <row r="79">
          <cell r="A79" t="str">
            <v>Manchester Grammar School (The)</v>
          </cell>
        </row>
        <row r="80">
          <cell r="A80" t="str">
            <v>Ratcliffe College</v>
          </cell>
        </row>
        <row r="81">
          <cell r="A81" t="str">
            <v>King's School, Chester (The)</v>
          </cell>
        </row>
        <row r="82">
          <cell r="A82" t="str">
            <v>Reed's School</v>
          </cell>
        </row>
        <row r="83">
          <cell r="A83" t="str">
            <v>Royal Grammar School, Guildford</v>
          </cell>
        </row>
        <row r="84">
          <cell r="A84" t="str">
            <v>RGS High Wycombe</v>
          </cell>
        </row>
        <row r="85">
          <cell r="A85" t="str">
            <v xml:space="preserve">Royal Grammar School, Worcester    </v>
          </cell>
        </row>
        <row r="86">
          <cell r="A86" t="str">
            <v>Rossall School</v>
          </cell>
        </row>
        <row r="87">
          <cell r="A87" t="str">
            <v>Rydal Penrhos</v>
          </cell>
        </row>
        <row r="88">
          <cell r="A88" t="str">
            <v>Merchant Taylors' School, Northwood</v>
          </cell>
        </row>
        <row r="89">
          <cell r="A89" t="str">
            <v>Saint Albans School</v>
          </cell>
        </row>
        <row r="90">
          <cell r="A90" t="str">
            <v>Saint Edward's School, Oxford</v>
          </cell>
        </row>
        <row r="91">
          <cell r="A91" t="str">
            <v>Saint John's School, Leatherhead</v>
          </cell>
        </row>
        <row r="92">
          <cell r="A92" t="str">
            <v>Saint Lawrence College</v>
          </cell>
        </row>
        <row r="93">
          <cell r="A93" t="str">
            <v xml:space="preserve">Saint Peter's School, York </v>
          </cell>
        </row>
        <row r="94">
          <cell r="A94" t="str">
            <v>Saint Paul's School</v>
          </cell>
        </row>
        <row r="95">
          <cell r="A95" t="str">
            <v>Pocklington School</v>
          </cell>
        </row>
        <row r="96">
          <cell r="A96" t="str">
            <v>Oundle School</v>
          </cell>
        </row>
        <row r="97">
          <cell r="A97" t="str">
            <v>Birkenhead School</v>
          </cell>
        </row>
        <row r="98">
          <cell r="A98" t="str">
            <v>Cheadle Hulme School</v>
          </cell>
        </row>
        <row r="99">
          <cell r="A99" t="str">
            <v>Chigwell School</v>
          </cell>
        </row>
        <row r="100">
          <cell r="A100" t="str">
            <v>Dauntsey's School</v>
          </cell>
        </row>
        <row r="101">
          <cell r="A101" t="str">
            <v>Dover College</v>
          </cell>
        </row>
        <row r="102">
          <cell r="A102" t="str">
            <v>Ellesmere College</v>
          </cell>
        </row>
        <row r="103">
          <cell r="A103" t="str">
            <v>Emanuel School</v>
          </cell>
        </row>
        <row r="104">
          <cell r="A104" t="str">
            <v>Alleyn's School</v>
          </cell>
        </row>
        <row r="105">
          <cell r="A105" t="str">
            <v>Haileybury</v>
          </cell>
        </row>
        <row r="106">
          <cell r="A106" t="str">
            <v>Harvey Grammar School (The)</v>
          </cell>
        </row>
        <row r="107">
          <cell r="A107" t="str">
            <v>Ibstock Place School</v>
          </cell>
        </row>
        <row r="108">
          <cell r="A108" t="str">
            <v>King's School, Rochester</v>
          </cell>
        </row>
        <row r="109">
          <cell r="A109" t="str">
            <v>Malvern College</v>
          </cell>
        </row>
        <row r="110">
          <cell r="A110" t="str">
            <v>Merchant Taylors' School, Crosby</v>
          </cell>
        </row>
        <row r="111">
          <cell r="A111" t="str">
            <v>Monmouth School</v>
          </cell>
        </row>
        <row r="112">
          <cell r="A112" t="str">
            <v>Queen Elizabeth's Hospital, Bristol</v>
          </cell>
        </row>
        <row r="113">
          <cell r="A113" t="str">
            <v>Queen Mary's Grammar School, Walsall</v>
          </cell>
        </row>
        <row r="114">
          <cell r="A114" t="str">
            <v xml:space="preserve">Reading Blue Coat School </v>
          </cell>
        </row>
        <row r="115">
          <cell r="A115" t="str">
            <v>Reigate Grammar School</v>
          </cell>
        </row>
        <row r="116">
          <cell r="A116" t="str">
            <v xml:space="preserve">Leicester Grammar School </v>
          </cell>
        </row>
        <row r="117">
          <cell r="A117" t="str">
            <v>Elizabeth College, Guernsey</v>
          </cell>
        </row>
        <row r="118">
          <cell r="A118" t="str">
            <v>Mill Hill School</v>
          </cell>
        </row>
        <row r="119">
          <cell r="A119" t="str">
            <v>Norwich School</v>
          </cell>
        </row>
        <row r="120">
          <cell r="A120" t="str">
            <v>Sedbergh School</v>
          </cell>
        </row>
        <row r="121">
          <cell r="A121" t="str">
            <v>Sevenoaks School</v>
          </cell>
        </row>
        <row r="122">
          <cell r="A122" t="str">
            <v>South Gloucestershire and Stroud College</v>
          </cell>
        </row>
        <row r="123">
          <cell r="A123" t="str">
            <v>Shebbear College</v>
          </cell>
        </row>
        <row r="124">
          <cell r="A124" t="str">
            <v>Sherborne School</v>
          </cell>
        </row>
        <row r="125">
          <cell r="A125" t="str">
            <v>Shiplake College</v>
          </cell>
        </row>
        <row r="126">
          <cell r="A126" t="str">
            <v>Shrewsbury School</v>
          </cell>
        </row>
        <row r="127">
          <cell r="A127" t="str">
            <v>Silcoates School</v>
          </cell>
        </row>
        <row r="128">
          <cell r="A128" t="str">
            <v>Solihull School</v>
          </cell>
        </row>
        <row r="129">
          <cell r="A129" t="str">
            <v>New Hall School</v>
          </cell>
        </row>
        <row r="130">
          <cell r="A130" t="str">
            <v>Saint Edmund's School, Canterbury</v>
          </cell>
        </row>
        <row r="131">
          <cell r="A131" t="str">
            <v>Saint Benedict's School, Ealing</v>
          </cell>
        </row>
        <row r="132">
          <cell r="A132" t="str">
            <v>Saint George's College, Weybridge</v>
          </cell>
        </row>
        <row r="133">
          <cell r="A133" t="str">
            <v>Stamford School</v>
          </cell>
        </row>
        <row r="134">
          <cell r="A134" t="str">
            <v xml:space="preserve">Stewart's Melville College. Edinburgh </v>
          </cell>
        </row>
        <row r="135">
          <cell r="A135" t="str">
            <v>Stowe School</v>
          </cell>
        </row>
        <row r="136">
          <cell r="A136" t="str">
            <v>Sutton Valence School</v>
          </cell>
        </row>
        <row r="137">
          <cell r="A137" t="str">
            <v>Taunton School</v>
          </cell>
        </row>
        <row r="138">
          <cell r="A138" t="str">
            <v>Tiffin School</v>
          </cell>
        </row>
        <row r="139">
          <cell r="A139" t="str">
            <v>Trent College</v>
          </cell>
        </row>
        <row r="140">
          <cell r="A140" t="str">
            <v>Trinity School</v>
          </cell>
        </row>
        <row r="141">
          <cell r="A141" t="str">
            <v>Uppingham School</v>
          </cell>
        </row>
        <row r="142">
          <cell r="A142" t="str">
            <v>Warwick School</v>
          </cell>
        </row>
        <row r="143">
          <cell r="A143" t="str">
            <v>Wellingborough School</v>
          </cell>
        </row>
        <row r="144">
          <cell r="A144" t="str">
            <v>Wellington College</v>
          </cell>
        </row>
        <row r="145">
          <cell r="A145" t="str">
            <v>Wells Cathedral School</v>
          </cell>
        </row>
        <row r="146">
          <cell r="A146" t="str">
            <v>Westminster School</v>
          </cell>
        </row>
        <row r="147">
          <cell r="A147" t="str">
            <v>Whitgift School</v>
          </cell>
        </row>
        <row r="148">
          <cell r="A148" t="str">
            <v>Wilson's School</v>
          </cell>
        </row>
        <row r="149">
          <cell r="A149" t="str">
            <v>Winchester College</v>
          </cell>
        </row>
        <row r="150">
          <cell r="A150" t="str">
            <v>Wolverhampton Grammar School</v>
          </cell>
        </row>
        <row r="151">
          <cell r="A151" t="str">
            <v>Woodbridge School</v>
          </cell>
        </row>
        <row r="152">
          <cell r="A152" t="str">
            <v>Woodhouse Grove School</v>
          </cell>
        </row>
        <row r="153">
          <cell r="A153" t="str">
            <v>Worksop College</v>
          </cell>
        </row>
        <row r="154">
          <cell r="A154" t="str">
            <v>Worth School</v>
          </cell>
        </row>
        <row r="155">
          <cell r="A155" t="str">
            <v>Wrekin College</v>
          </cell>
        </row>
        <row r="156">
          <cell r="A156" t="str">
            <v>Durham School</v>
          </cell>
        </row>
        <row r="157">
          <cell r="A157" t="str">
            <v>Wycliffe College</v>
          </cell>
        </row>
        <row r="158">
          <cell r="A158" t="str">
            <v>Bedford School</v>
          </cell>
        </row>
        <row r="159">
          <cell r="A159" t="str">
            <v>John Hampden Grammar School</v>
          </cell>
        </row>
        <row r="160">
          <cell r="A160" t="str">
            <v>Stonyhurst College</v>
          </cell>
        </row>
        <row r="161">
          <cell r="A161" t="str">
            <v>Repton School</v>
          </cell>
        </row>
        <row r="162">
          <cell r="A162" t="str">
            <v>Dean Close School</v>
          </cell>
        </row>
        <row r="163">
          <cell r="A163" t="str">
            <v>University College School, Hampstead</v>
          </cell>
        </row>
        <row r="164">
          <cell r="A164" t="str">
            <v>Victoria College, Jersey</v>
          </cell>
        </row>
        <row r="165">
          <cell r="A165" t="str">
            <v>Llandaff (The C. S.,)</v>
          </cell>
        </row>
        <row r="166">
          <cell r="A166" t="str">
            <v>Oratory School (The)</v>
          </cell>
        </row>
        <row r="167">
          <cell r="A167" t="str">
            <v>Gordonstoun School</v>
          </cell>
        </row>
        <row r="168">
          <cell r="A168" t="str">
            <v>Bede's School</v>
          </cell>
        </row>
        <row r="169">
          <cell r="A169" t="str">
            <v>George Heriot's School</v>
          </cell>
        </row>
        <row r="170">
          <cell r="A170" t="str">
            <v>Marlborough College</v>
          </cell>
        </row>
        <row r="171">
          <cell r="A171" t="str">
            <v>Merchiston Castle School</v>
          </cell>
        </row>
        <row r="172">
          <cell r="A172" t="str">
            <v>Tonbridge School</v>
          </cell>
        </row>
        <row r="173">
          <cell r="A173" t="str">
            <v>Brentwood School</v>
          </cell>
        </row>
        <row r="174">
          <cell r="A174" t="str">
            <v>Caterham School</v>
          </cell>
        </row>
        <row r="175">
          <cell r="A175" t="str">
            <v>Charterhouse</v>
          </cell>
        </row>
        <row r="176">
          <cell r="A176" t="str">
            <v>Chislehurst &amp; Sidcup Grammar School</v>
          </cell>
        </row>
        <row r="177">
          <cell r="A177" t="str">
            <v>Kirkham Grammar School</v>
          </cell>
        </row>
        <row r="178">
          <cell r="A178" t="str">
            <v>Rugby School</v>
          </cell>
        </row>
        <row r="179">
          <cell r="A179" t="str">
            <v>Sir Thomas Rich's School</v>
          </cell>
        </row>
        <row r="180">
          <cell r="A180" t="str">
            <v>Eton College</v>
          </cell>
        </row>
        <row r="181">
          <cell r="A181" t="str">
            <v>Colchester Royal Grammar School</v>
          </cell>
        </row>
        <row r="182">
          <cell r="A182" t="str">
            <v>Nottingham High School</v>
          </cell>
        </row>
        <row r="183">
          <cell r="A183" t="str">
            <v>Oswestry School</v>
          </cell>
        </row>
        <row r="184">
          <cell r="A184" t="str">
            <v>Royal Grammar School, Newcastle-upon-Tyne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lies"/>
      <sheetName val="Team"/>
      <sheetName val="Outstanding seasons"/>
      <sheetName val="Batting orig"/>
      <sheetName val="Batting"/>
      <sheetName val="August 31st"/>
      <sheetName val="Schools bat"/>
      <sheetName val="Schools bowl"/>
      <sheetName val="Battiong A-Z"/>
      <sheetName val="Bowling A-Z"/>
      <sheetName val="Bat avge"/>
      <sheetName val="Most runs"/>
      <sheetName val="Bat HS"/>
      <sheetName val="Bowling orig"/>
      <sheetName val="Bowling"/>
      <sheetName val="Bowl avge"/>
      <sheetName val="Most wickets"/>
      <sheetName val="Bowl BB"/>
      <sheetName val="Captain not Wisden"/>
      <sheetName val="All years"/>
      <sheetName val="CheckBat"/>
      <sheetName val="CheckBowl"/>
    </sheetNames>
    <sheetDataSet>
      <sheetData sheetId="0"/>
      <sheetData sheetId="1">
        <row r="2">
          <cell r="A2" t="str">
            <v>Abingdon School</v>
          </cell>
        </row>
        <row r="3">
          <cell r="A3" t="str">
            <v>Aldenham School</v>
          </cell>
        </row>
        <row r="4">
          <cell r="A4" t="str">
            <v>Alleyn's School</v>
          </cell>
        </row>
        <row r="5">
          <cell r="A5" t="str">
            <v>Ampleforth College</v>
          </cell>
        </row>
        <row r="6">
          <cell r="A6" t="str">
            <v>Bancroft's School</v>
          </cell>
        </row>
        <row r="7">
          <cell r="A7" t="str">
            <v>Bede's School</v>
          </cell>
        </row>
        <row r="8">
          <cell r="A8" t="str">
            <v>Bedford Modern School</v>
          </cell>
        </row>
        <row r="9">
          <cell r="A9" t="str">
            <v>Bedford School</v>
          </cell>
        </row>
        <row r="10">
          <cell r="A10" t="str">
            <v>Berkhamsted School</v>
          </cell>
        </row>
        <row r="11">
          <cell r="A11" t="str">
            <v>Birkenhead School</v>
          </cell>
        </row>
        <row r="12">
          <cell r="A12" t="str">
            <v>Bishop's Stortford College</v>
          </cell>
        </row>
        <row r="13">
          <cell r="A13" t="str">
            <v>Bloxham School</v>
          </cell>
        </row>
        <row r="14">
          <cell r="A14" t="str">
            <v>Blundell's School</v>
          </cell>
        </row>
        <row r="15">
          <cell r="A15" t="str">
            <v>Bradfield College</v>
          </cell>
        </row>
        <row r="16">
          <cell r="A16" t="str">
            <v>Brentwood School</v>
          </cell>
        </row>
        <row r="17">
          <cell r="A17" t="str">
            <v>Brighton College</v>
          </cell>
        </row>
        <row r="18">
          <cell r="A18" t="str">
            <v>Bristol Grammar School</v>
          </cell>
        </row>
        <row r="19">
          <cell r="A19" t="str">
            <v>Bromsgrove School</v>
          </cell>
        </row>
        <row r="20">
          <cell r="A20" t="str">
            <v>Bryanston School</v>
          </cell>
        </row>
        <row r="21">
          <cell r="A21" t="str">
            <v>Canford School</v>
          </cell>
        </row>
        <row r="22">
          <cell r="A22" t="str">
            <v>Caterham School</v>
          </cell>
        </row>
        <row r="23">
          <cell r="A23" t="str">
            <v>Charterhouse</v>
          </cell>
        </row>
        <row r="24">
          <cell r="A24" t="str">
            <v>Cheadle Hulme School</v>
          </cell>
        </row>
        <row r="25">
          <cell r="A25" t="str">
            <v>Cheltenham College</v>
          </cell>
        </row>
        <row r="26">
          <cell r="A26" t="str">
            <v>Chigwell School</v>
          </cell>
        </row>
        <row r="27">
          <cell r="A27" t="str">
            <v>Chiselhurst and Sidcup Grammar School</v>
          </cell>
        </row>
        <row r="28">
          <cell r="A28" t="str">
            <v>Christ's Hospital</v>
          </cell>
        </row>
        <row r="29">
          <cell r="A29" t="str">
            <v>Churcher's College</v>
          </cell>
        </row>
        <row r="30">
          <cell r="A30" t="str">
            <v>Clayesmore School</v>
          </cell>
        </row>
        <row r="31">
          <cell r="A31" t="str">
            <v>Clifton College</v>
          </cell>
        </row>
        <row r="32">
          <cell r="A32" t="str">
            <v xml:space="preserve">Colston's School </v>
          </cell>
        </row>
        <row r="33">
          <cell r="A33" t="str">
            <v>Cranleigh School</v>
          </cell>
        </row>
        <row r="34">
          <cell r="A34" t="str">
            <v>Dauntsey's School</v>
          </cell>
        </row>
        <row r="35">
          <cell r="A35" t="str">
            <v>Dean Close School</v>
          </cell>
        </row>
        <row r="36">
          <cell r="A36" t="str">
            <v>Denstone College</v>
          </cell>
        </row>
        <row r="37">
          <cell r="A37" t="str">
            <v>Doctor Challoner's Grammar School</v>
          </cell>
        </row>
        <row r="38">
          <cell r="A38" t="str">
            <v>Dollar Academy</v>
          </cell>
        </row>
        <row r="39">
          <cell r="A39" t="str">
            <v>Dover College</v>
          </cell>
        </row>
        <row r="40">
          <cell r="A40" t="str">
            <v>Downside School</v>
          </cell>
        </row>
        <row r="41">
          <cell r="A41" t="str">
            <v>Dulwich College</v>
          </cell>
        </row>
        <row r="42">
          <cell r="A42" t="str">
            <v>Durham School</v>
          </cell>
        </row>
        <row r="43">
          <cell r="A43" t="str">
            <v>Eastbourne College</v>
          </cell>
        </row>
        <row r="44">
          <cell r="A44" t="str">
            <v>Edinburgh Academy (The)</v>
          </cell>
        </row>
        <row r="45">
          <cell r="A45" t="str">
            <v>Elizabeth College, Guernsey</v>
          </cell>
        </row>
        <row r="46">
          <cell r="A46" t="str">
            <v>Ellesmere College</v>
          </cell>
        </row>
        <row r="47">
          <cell r="A47" t="str">
            <v>Eltham College</v>
          </cell>
        </row>
        <row r="48">
          <cell r="A48" t="str">
            <v>Emanuel School</v>
          </cell>
        </row>
        <row r="49">
          <cell r="A49" t="str">
            <v>Epsom College</v>
          </cell>
        </row>
        <row r="50">
          <cell r="A50" t="str">
            <v>Eton College</v>
          </cell>
        </row>
        <row r="51">
          <cell r="A51" t="str">
            <v>Felsted School</v>
          </cell>
        </row>
        <row r="52">
          <cell r="A52" t="str">
            <v>Fettes College</v>
          </cell>
        </row>
        <row r="53">
          <cell r="A53" t="str">
            <v>Forest School, East London</v>
          </cell>
        </row>
        <row r="54">
          <cell r="A54" t="str">
            <v xml:space="preserve">Framlingham College </v>
          </cell>
        </row>
        <row r="55">
          <cell r="A55" t="str">
            <v>George Watson's College</v>
          </cell>
        </row>
        <row r="56">
          <cell r="A56" t="str">
            <v>Glasgow Academy (The)</v>
          </cell>
        </row>
        <row r="57">
          <cell r="A57" t="str">
            <v>Glasgow HS (The H.S. of G.)</v>
          </cell>
        </row>
        <row r="58">
          <cell r="A58" t="str">
            <v>Gordonstoun School</v>
          </cell>
        </row>
        <row r="59">
          <cell r="A59" t="str">
            <v>Gresham's School</v>
          </cell>
        </row>
        <row r="60">
          <cell r="A60" t="str">
            <v>Haberdashers' Aske's Boys' School</v>
          </cell>
        </row>
        <row r="61">
          <cell r="A61" t="str">
            <v>Haileybury</v>
          </cell>
        </row>
        <row r="62">
          <cell r="A62" t="str">
            <v>Hampton School</v>
          </cell>
        </row>
        <row r="63">
          <cell r="A63" t="str">
            <v>Harrow School</v>
          </cell>
        </row>
        <row r="64">
          <cell r="A64" t="str">
            <v>Harvey Grammar School (The)</v>
          </cell>
        </row>
        <row r="65">
          <cell r="A65" t="str">
            <v>Highgate School</v>
          </cell>
        </row>
        <row r="66">
          <cell r="A66" t="str">
            <v>Hurstpierpoint College</v>
          </cell>
        </row>
        <row r="67">
          <cell r="A67" t="str">
            <v xml:space="preserve">Hymers College </v>
          </cell>
        </row>
        <row r="68">
          <cell r="A68" t="str">
            <v>John Hampden Grammar School</v>
          </cell>
        </row>
        <row r="69">
          <cell r="A69" t="str">
            <v>John Lyon School, Harrow</v>
          </cell>
        </row>
        <row r="70">
          <cell r="A70" t="str">
            <v>Judd School (The)</v>
          </cell>
        </row>
        <row r="71">
          <cell r="A71" t="str">
            <v>Kimbolton School</v>
          </cell>
        </row>
        <row r="72">
          <cell r="A72" t="str">
            <v>King Edward VI School, Southampton</v>
          </cell>
        </row>
        <row r="73">
          <cell r="A73" t="str">
            <v>King Edward's School, Birmingham</v>
          </cell>
        </row>
        <row r="74">
          <cell r="A74" t="str">
            <v>King's College School, Wimbledon</v>
          </cell>
        </row>
        <row r="75">
          <cell r="A75" t="str">
            <v>King's College, Taunton</v>
          </cell>
        </row>
        <row r="76">
          <cell r="A76" t="str">
            <v>King's School, Bruton</v>
          </cell>
        </row>
        <row r="77">
          <cell r="A77" t="str">
            <v>King's School, Canterbury (The)</v>
          </cell>
        </row>
        <row r="78">
          <cell r="A78" t="str">
            <v>King's School, Chester (The)</v>
          </cell>
        </row>
        <row r="79">
          <cell r="A79" t="str">
            <v>King's School, Macclesfield (The K.S. in M.)</v>
          </cell>
        </row>
        <row r="80">
          <cell r="A80" t="str">
            <v>King's School, Rochester</v>
          </cell>
        </row>
        <row r="81">
          <cell r="A81" t="str">
            <v>King's School, Worcester</v>
          </cell>
        </row>
        <row r="82">
          <cell r="A82" t="str">
            <v>Kingswood School</v>
          </cell>
        </row>
        <row r="83">
          <cell r="A83" t="str">
            <v>Kirkham Grammar School</v>
          </cell>
        </row>
        <row r="84">
          <cell r="A84" t="str">
            <v>Lancaster Royal Grammar School</v>
          </cell>
        </row>
        <row r="85">
          <cell r="A85" t="str">
            <v>Lancing College</v>
          </cell>
        </row>
        <row r="86">
          <cell r="A86" t="str">
            <v>Langley Park School for Boys</v>
          </cell>
        </row>
        <row r="87">
          <cell r="A87" t="str">
            <v>Leicester Grammar School</v>
          </cell>
        </row>
        <row r="88">
          <cell r="A88" t="str">
            <v>Leys School (The)</v>
          </cell>
        </row>
        <row r="89">
          <cell r="A89" t="str">
            <v>Llandaff (The Cath. Sch., Ll)</v>
          </cell>
        </row>
        <row r="90">
          <cell r="A90" t="str">
            <v>Lord Wandsworth College</v>
          </cell>
        </row>
        <row r="91">
          <cell r="A91" t="str">
            <v>Loughborough Grammar School</v>
          </cell>
        </row>
        <row r="92">
          <cell r="A92" t="str">
            <v>Magdalen College School</v>
          </cell>
        </row>
        <row r="93">
          <cell r="A93" t="str">
            <v>Malvern College</v>
          </cell>
        </row>
        <row r="94">
          <cell r="A94" t="str">
            <v>Manchester Grammar School (The)</v>
          </cell>
        </row>
        <row r="95">
          <cell r="A95" t="str">
            <v>Marlborough College</v>
          </cell>
        </row>
        <row r="96">
          <cell r="A96" t="str">
            <v>Merchant Taylors' School, Crosby</v>
          </cell>
        </row>
        <row r="97">
          <cell r="A97" t="str">
            <v>Merchant Taylors' School, Northwood</v>
          </cell>
        </row>
        <row r="98">
          <cell r="A98" t="str">
            <v xml:space="preserve">Merchiston Castle School </v>
          </cell>
        </row>
        <row r="99">
          <cell r="A99" t="str">
            <v>Mill Hill School</v>
          </cell>
        </row>
        <row r="100">
          <cell r="A100" t="str">
            <v>Millfield School</v>
          </cell>
        </row>
        <row r="101">
          <cell r="A101" t="str">
            <v>Monkton Combe School</v>
          </cell>
        </row>
        <row r="102">
          <cell r="A102" t="str">
            <v>Monmouth School</v>
          </cell>
        </row>
        <row r="103">
          <cell r="A103" t="str">
            <v>Mount Kelly School</v>
          </cell>
        </row>
        <row r="104">
          <cell r="A104" t="str">
            <v>New Hall School</v>
          </cell>
        </row>
        <row r="105">
          <cell r="A105" t="str">
            <v>Newcastle under Lyme School</v>
          </cell>
        </row>
        <row r="106">
          <cell r="A106" t="str">
            <v>Norwich School</v>
          </cell>
        </row>
        <row r="107">
          <cell r="A107" t="str">
            <v>Nottingham High School</v>
          </cell>
        </row>
        <row r="108">
          <cell r="A108" t="str">
            <v>Oakham School</v>
          </cell>
        </row>
        <row r="109">
          <cell r="A109" t="str">
            <v>Oratory School (The)</v>
          </cell>
        </row>
        <row r="110">
          <cell r="A110" t="str">
            <v>Oundle School</v>
          </cell>
        </row>
        <row r="111">
          <cell r="A111" t="str">
            <v>Perse School, Cambridge (The)</v>
          </cell>
        </row>
        <row r="112">
          <cell r="A112" t="str">
            <v>Pocklington School</v>
          </cell>
        </row>
        <row r="113">
          <cell r="A113" t="str">
            <v>Portsmouth Grammar School (The)</v>
          </cell>
        </row>
        <row r="114">
          <cell r="A114" t="str">
            <v>Prior Park College</v>
          </cell>
        </row>
        <row r="115">
          <cell r="A115" t="str">
            <v>Queen Elizabeth Grammar School, Wakefield</v>
          </cell>
        </row>
        <row r="116">
          <cell r="A116" t="str">
            <v>Queen Elizabeth's Hospital, Bristol</v>
          </cell>
        </row>
        <row r="117">
          <cell r="A117" t="str">
            <v>Queen Mary's Grammar School, Walsall</v>
          </cell>
        </row>
        <row r="118">
          <cell r="A118" t="str">
            <v>Queen's College, Taunton</v>
          </cell>
        </row>
        <row r="119">
          <cell r="A119" t="str">
            <v>Radley College</v>
          </cell>
        </row>
        <row r="120">
          <cell r="A120" t="str">
            <v>Ratcliffe College</v>
          </cell>
        </row>
        <row r="121">
          <cell r="A121" t="str">
            <v>Reed's School</v>
          </cell>
        </row>
        <row r="122">
          <cell r="A122" t="str">
            <v>Reigate Grammar School</v>
          </cell>
        </row>
        <row r="123">
          <cell r="A123" t="str">
            <v>Repton School</v>
          </cell>
        </row>
        <row r="124">
          <cell r="A124" t="str">
            <v>Rossall School</v>
          </cell>
        </row>
        <row r="125">
          <cell r="A125" t="str">
            <v>Royal Gramamr School, High Wycombe</v>
          </cell>
        </row>
        <row r="126">
          <cell r="A126" t="str">
            <v>Royal Grammar School, Guildford (The)</v>
          </cell>
        </row>
        <row r="127">
          <cell r="A127" t="str">
            <v>Royal Grammar School, Newcastle</v>
          </cell>
        </row>
        <row r="128">
          <cell r="A128" t="str">
            <v>Royal Grammar School, Worcester</v>
          </cell>
        </row>
        <row r="129">
          <cell r="A129" t="str">
            <v>Rugby School</v>
          </cell>
        </row>
        <row r="130">
          <cell r="A130" t="str">
            <v>Rydal Penrhos School</v>
          </cell>
        </row>
        <row r="131">
          <cell r="A131" t="str">
            <v>Saint Albans School</v>
          </cell>
        </row>
        <row r="132">
          <cell r="A132" t="str">
            <v>Saint Benedict's School, Ealing</v>
          </cell>
        </row>
        <row r="133">
          <cell r="A133" t="str">
            <v>Saint Edmund's School, Canterbury</v>
          </cell>
        </row>
        <row r="134">
          <cell r="A134" t="str">
            <v>Saint Edward's School, Oxford</v>
          </cell>
        </row>
        <row r="135">
          <cell r="A135" t="str">
            <v>Saint George's College,Weybridge</v>
          </cell>
        </row>
        <row r="136">
          <cell r="A136" t="str">
            <v>Saint John's School Leatherhead</v>
          </cell>
        </row>
        <row r="137">
          <cell r="A137" t="str">
            <v>Saint Joseph's College</v>
          </cell>
        </row>
        <row r="138">
          <cell r="A138" t="str">
            <v>Saint Lawrence College</v>
          </cell>
        </row>
        <row r="139">
          <cell r="A139" t="str">
            <v>Saint Paul's School</v>
          </cell>
        </row>
        <row r="140">
          <cell r="A140" t="str">
            <v>Saint Peter's School, York</v>
          </cell>
        </row>
        <row r="141">
          <cell r="A141" t="str">
            <v>Sedbergh School</v>
          </cell>
        </row>
        <row r="142">
          <cell r="A142" t="str">
            <v>Sevenoaks School</v>
          </cell>
        </row>
        <row r="143">
          <cell r="A143" t="str">
            <v>Sherborne School</v>
          </cell>
        </row>
        <row r="144">
          <cell r="A144" t="str">
            <v>Shiplake College</v>
          </cell>
        </row>
        <row r="145">
          <cell r="A145" t="str">
            <v>Shrewsbury School</v>
          </cell>
        </row>
        <row r="146">
          <cell r="A146" t="str">
            <v>Silcoates School</v>
          </cell>
        </row>
        <row r="147">
          <cell r="A147" t="str">
            <v xml:space="preserve">Simon Langton Grammar School for Boys </v>
          </cell>
        </row>
        <row r="148">
          <cell r="A148" t="str">
            <v>Skinners' School (The)</v>
          </cell>
        </row>
        <row r="149">
          <cell r="A149" t="str">
            <v>Solihull School</v>
          </cell>
        </row>
        <row r="150">
          <cell r="A150" t="str">
            <v>Stamford School</v>
          </cell>
        </row>
        <row r="151">
          <cell r="A151" t="str">
            <v>Stewart's Melville College, Edinburgh.</v>
          </cell>
        </row>
        <row r="152">
          <cell r="A152" t="str">
            <v>Stonyhurst College</v>
          </cell>
        </row>
        <row r="153">
          <cell r="A153" t="str">
            <v>Stowe School</v>
          </cell>
        </row>
        <row r="154">
          <cell r="A154" t="str">
            <v>Sutton Valence School</v>
          </cell>
        </row>
        <row r="155">
          <cell r="A155" t="str">
            <v>Taunton School</v>
          </cell>
        </row>
        <row r="156">
          <cell r="A156" t="str">
            <v>Tiffin School</v>
          </cell>
        </row>
        <row r="157">
          <cell r="A157" t="str">
            <v>Tonbridge School</v>
          </cell>
        </row>
        <row r="158">
          <cell r="A158" t="str">
            <v>Trent College</v>
          </cell>
        </row>
        <row r="159">
          <cell r="A159" t="str">
            <v>Trinity School</v>
          </cell>
        </row>
        <row r="160">
          <cell r="A160" t="str">
            <v>University College School</v>
          </cell>
        </row>
        <row r="161">
          <cell r="A161" t="str">
            <v>Victoria College, Jersey</v>
          </cell>
        </row>
        <row r="162">
          <cell r="A162" t="str">
            <v>Warwick School</v>
          </cell>
        </row>
        <row r="163">
          <cell r="A163" t="str">
            <v>Watford Grammar School for Boys</v>
          </cell>
        </row>
        <row r="164">
          <cell r="A164" t="str">
            <v xml:space="preserve">Wellingborough School </v>
          </cell>
        </row>
        <row r="165">
          <cell r="A165" t="str">
            <v>Wellington College</v>
          </cell>
        </row>
        <row r="166">
          <cell r="A166" t="str">
            <v>Wellington School, Somerset</v>
          </cell>
        </row>
        <row r="167">
          <cell r="A167" t="str">
            <v>Wells Cathedral School</v>
          </cell>
        </row>
        <row r="168">
          <cell r="A168" t="str">
            <v>Wellsway School</v>
          </cell>
        </row>
        <row r="169">
          <cell r="A169" t="str">
            <v>Westminster School</v>
          </cell>
        </row>
        <row r="170">
          <cell r="A170" t="str">
            <v>Whitgift School</v>
          </cell>
        </row>
        <row r="171">
          <cell r="A171" t="str">
            <v>Wilson's School</v>
          </cell>
        </row>
        <row r="172">
          <cell r="A172" t="str">
            <v>Winchester College</v>
          </cell>
        </row>
        <row r="173">
          <cell r="A173" t="str">
            <v>Woodbridge School</v>
          </cell>
        </row>
        <row r="174">
          <cell r="A174" t="str">
            <v>Woodhouse Grove School</v>
          </cell>
        </row>
        <row r="175">
          <cell r="A175" t="str">
            <v>Worksop College</v>
          </cell>
        </row>
        <row r="176">
          <cell r="A176" t="str">
            <v>Worth School</v>
          </cell>
        </row>
        <row r="177">
          <cell r="A177" t="str">
            <v>Wrekin College</v>
          </cell>
        </row>
        <row r="178">
          <cell r="A178" t="str">
            <v>Wycliffe College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8"/>
  <sheetViews>
    <sheetView tabSelected="1" topLeftCell="M1" workbookViewId="0">
      <pane ySplit="1" topLeftCell="A2" activePane="bottomLeft" state="frozen"/>
      <selection pane="bottomLeft" activeCell="P6" sqref="P6"/>
    </sheetView>
  </sheetViews>
  <sheetFormatPr defaultRowHeight="15.75" x14ac:dyDescent="0.25"/>
  <cols>
    <col min="1" max="1" width="44.375" style="5" bestFit="1" customWidth="1"/>
    <col min="2" max="2" width="40.625" style="5" bestFit="1" customWidth="1"/>
    <col min="3" max="3" width="45.5" style="5" bestFit="1" customWidth="1"/>
    <col min="4" max="4" width="46.125" style="5" bestFit="1" customWidth="1"/>
    <col min="5" max="5" width="44.25" style="5" bestFit="1" customWidth="1"/>
    <col min="6" max="6" width="46.25" style="5" bestFit="1" customWidth="1"/>
    <col min="7" max="7" width="44.25" style="5" bestFit="1" customWidth="1"/>
    <col min="8" max="10" width="40.125" style="5" bestFit="1" customWidth="1"/>
    <col min="11" max="12" width="39.625" style="5" bestFit="1" customWidth="1"/>
    <col min="13" max="13" width="39.625" style="1" bestFit="1" customWidth="1"/>
    <col min="14" max="15" width="39.5" style="5" bestFit="1" customWidth="1"/>
    <col min="16" max="256" width="9" style="5"/>
    <col min="257" max="257" width="44.375" style="5" bestFit="1" customWidth="1"/>
    <col min="258" max="258" width="40.625" style="5" bestFit="1" customWidth="1"/>
    <col min="259" max="259" width="45.5" style="5" bestFit="1" customWidth="1"/>
    <col min="260" max="260" width="46.125" style="5" bestFit="1" customWidth="1"/>
    <col min="261" max="261" width="44.25" style="5" bestFit="1" customWidth="1"/>
    <col min="262" max="262" width="46.25" style="5" bestFit="1" customWidth="1"/>
    <col min="263" max="263" width="44.25" style="5" bestFit="1" customWidth="1"/>
    <col min="264" max="266" width="40.125" style="5" bestFit="1" customWidth="1"/>
    <col min="267" max="269" width="39.625" style="5" bestFit="1" customWidth="1"/>
    <col min="270" max="512" width="9" style="5"/>
    <col min="513" max="513" width="44.375" style="5" bestFit="1" customWidth="1"/>
    <col min="514" max="514" width="40.625" style="5" bestFit="1" customWidth="1"/>
    <col min="515" max="515" width="45.5" style="5" bestFit="1" customWidth="1"/>
    <col min="516" max="516" width="46.125" style="5" bestFit="1" customWidth="1"/>
    <col min="517" max="517" width="44.25" style="5" bestFit="1" customWidth="1"/>
    <col min="518" max="518" width="46.25" style="5" bestFit="1" customWidth="1"/>
    <col min="519" max="519" width="44.25" style="5" bestFit="1" customWidth="1"/>
    <col min="520" max="522" width="40.125" style="5" bestFit="1" customWidth="1"/>
    <col min="523" max="525" width="39.625" style="5" bestFit="1" customWidth="1"/>
    <col min="526" max="768" width="9" style="5"/>
    <col min="769" max="769" width="44.375" style="5" bestFit="1" customWidth="1"/>
    <col min="770" max="770" width="40.625" style="5" bestFit="1" customWidth="1"/>
    <col min="771" max="771" width="45.5" style="5" bestFit="1" customWidth="1"/>
    <col min="772" max="772" width="46.125" style="5" bestFit="1" customWidth="1"/>
    <col min="773" max="773" width="44.25" style="5" bestFit="1" customWidth="1"/>
    <col min="774" max="774" width="46.25" style="5" bestFit="1" customWidth="1"/>
    <col min="775" max="775" width="44.25" style="5" bestFit="1" customWidth="1"/>
    <col min="776" max="778" width="40.125" style="5" bestFit="1" customWidth="1"/>
    <col min="779" max="781" width="39.625" style="5" bestFit="1" customWidth="1"/>
    <col min="782" max="1024" width="9" style="5"/>
    <col min="1025" max="1025" width="44.375" style="5" bestFit="1" customWidth="1"/>
    <col min="1026" max="1026" width="40.625" style="5" bestFit="1" customWidth="1"/>
    <col min="1027" max="1027" width="45.5" style="5" bestFit="1" customWidth="1"/>
    <col min="1028" max="1028" width="46.125" style="5" bestFit="1" customWidth="1"/>
    <col min="1029" max="1029" width="44.25" style="5" bestFit="1" customWidth="1"/>
    <col min="1030" max="1030" width="46.25" style="5" bestFit="1" customWidth="1"/>
    <col min="1031" max="1031" width="44.25" style="5" bestFit="1" customWidth="1"/>
    <col min="1032" max="1034" width="40.125" style="5" bestFit="1" customWidth="1"/>
    <col min="1035" max="1037" width="39.625" style="5" bestFit="1" customWidth="1"/>
    <col min="1038" max="1280" width="9" style="5"/>
    <col min="1281" max="1281" width="44.375" style="5" bestFit="1" customWidth="1"/>
    <col min="1282" max="1282" width="40.625" style="5" bestFit="1" customWidth="1"/>
    <col min="1283" max="1283" width="45.5" style="5" bestFit="1" customWidth="1"/>
    <col min="1284" max="1284" width="46.125" style="5" bestFit="1" customWidth="1"/>
    <col min="1285" max="1285" width="44.25" style="5" bestFit="1" customWidth="1"/>
    <col min="1286" max="1286" width="46.25" style="5" bestFit="1" customWidth="1"/>
    <col min="1287" max="1287" width="44.25" style="5" bestFit="1" customWidth="1"/>
    <col min="1288" max="1290" width="40.125" style="5" bestFit="1" customWidth="1"/>
    <col min="1291" max="1293" width="39.625" style="5" bestFit="1" customWidth="1"/>
    <col min="1294" max="1536" width="9" style="5"/>
    <col min="1537" max="1537" width="44.375" style="5" bestFit="1" customWidth="1"/>
    <col min="1538" max="1538" width="40.625" style="5" bestFit="1" customWidth="1"/>
    <col min="1539" max="1539" width="45.5" style="5" bestFit="1" customWidth="1"/>
    <col min="1540" max="1540" width="46.125" style="5" bestFit="1" customWidth="1"/>
    <col min="1541" max="1541" width="44.25" style="5" bestFit="1" customWidth="1"/>
    <col min="1542" max="1542" width="46.25" style="5" bestFit="1" customWidth="1"/>
    <col min="1543" max="1543" width="44.25" style="5" bestFit="1" customWidth="1"/>
    <col min="1544" max="1546" width="40.125" style="5" bestFit="1" customWidth="1"/>
    <col min="1547" max="1549" width="39.625" style="5" bestFit="1" customWidth="1"/>
    <col min="1550" max="1792" width="9" style="5"/>
    <col min="1793" max="1793" width="44.375" style="5" bestFit="1" customWidth="1"/>
    <col min="1794" max="1794" width="40.625" style="5" bestFit="1" customWidth="1"/>
    <col min="1795" max="1795" width="45.5" style="5" bestFit="1" customWidth="1"/>
    <col min="1796" max="1796" width="46.125" style="5" bestFit="1" customWidth="1"/>
    <col min="1797" max="1797" width="44.25" style="5" bestFit="1" customWidth="1"/>
    <col min="1798" max="1798" width="46.25" style="5" bestFit="1" customWidth="1"/>
    <col min="1799" max="1799" width="44.25" style="5" bestFit="1" customWidth="1"/>
    <col min="1800" max="1802" width="40.125" style="5" bestFit="1" customWidth="1"/>
    <col min="1803" max="1805" width="39.625" style="5" bestFit="1" customWidth="1"/>
    <col min="1806" max="2048" width="9" style="5"/>
    <col min="2049" max="2049" width="44.375" style="5" bestFit="1" customWidth="1"/>
    <col min="2050" max="2050" width="40.625" style="5" bestFit="1" customWidth="1"/>
    <col min="2051" max="2051" width="45.5" style="5" bestFit="1" customWidth="1"/>
    <col min="2052" max="2052" width="46.125" style="5" bestFit="1" customWidth="1"/>
    <col min="2053" max="2053" width="44.25" style="5" bestFit="1" customWidth="1"/>
    <col min="2054" max="2054" width="46.25" style="5" bestFit="1" customWidth="1"/>
    <col min="2055" max="2055" width="44.25" style="5" bestFit="1" customWidth="1"/>
    <col min="2056" max="2058" width="40.125" style="5" bestFit="1" customWidth="1"/>
    <col min="2059" max="2061" width="39.625" style="5" bestFit="1" customWidth="1"/>
    <col min="2062" max="2304" width="9" style="5"/>
    <col min="2305" max="2305" width="44.375" style="5" bestFit="1" customWidth="1"/>
    <col min="2306" max="2306" width="40.625" style="5" bestFit="1" customWidth="1"/>
    <col min="2307" max="2307" width="45.5" style="5" bestFit="1" customWidth="1"/>
    <col min="2308" max="2308" width="46.125" style="5" bestFit="1" customWidth="1"/>
    <col min="2309" max="2309" width="44.25" style="5" bestFit="1" customWidth="1"/>
    <col min="2310" max="2310" width="46.25" style="5" bestFit="1" customWidth="1"/>
    <col min="2311" max="2311" width="44.25" style="5" bestFit="1" customWidth="1"/>
    <col min="2312" max="2314" width="40.125" style="5" bestFit="1" customWidth="1"/>
    <col min="2315" max="2317" width="39.625" style="5" bestFit="1" customWidth="1"/>
    <col min="2318" max="2560" width="9" style="5"/>
    <col min="2561" max="2561" width="44.375" style="5" bestFit="1" customWidth="1"/>
    <col min="2562" max="2562" width="40.625" style="5" bestFit="1" customWidth="1"/>
    <col min="2563" max="2563" width="45.5" style="5" bestFit="1" customWidth="1"/>
    <col min="2564" max="2564" width="46.125" style="5" bestFit="1" customWidth="1"/>
    <col min="2565" max="2565" width="44.25" style="5" bestFit="1" customWidth="1"/>
    <col min="2566" max="2566" width="46.25" style="5" bestFit="1" customWidth="1"/>
    <col min="2567" max="2567" width="44.25" style="5" bestFit="1" customWidth="1"/>
    <col min="2568" max="2570" width="40.125" style="5" bestFit="1" customWidth="1"/>
    <col min="2571" max="2573" width="39.625" style="5" bestFit="1" customWidth="1"/>
    <col min="2574" max="2816" width="9" style="5"/>
    <col min="2817" max="2817" width="44.375" style="5" bestFit="1" customWidth="1"/>
    <col min="2818" max="2818" width="40.625" style="5" bestFit="1" customWidth="1"/>
    <col min="2819" max="2819" width="45.5" style="5" bestFit="1" customWidth="1"/>
    <col min="2820" max="2820" width="46.125" style="5" bestFit="1" customWidth="1"/>
    <col min="2821" max="2821" width="44.25" style="5" bestFit="1" customWidth="1"/>
    <col min="2822" max="2822" width="46.25" style="5" bestFit="1" customWidth="1"/>
    <col min="2823" max="2823" width="44.25" style="5" bestFit="1" customWidth="1"/>
    <col min="2824" max="2826" width="40.125" style="5" bestFit="1" customWidth="1"/>
    <col min="2827" max="2829" width="39.625" style="5" bestFit="1" customWidth="1"/>
    <col min="2830" max="3072" width="9" style="5"/>
    <col min="3073" max="3073" width="44.375" style="5" bestFit="1" customWidth="1"/>
    <col min="3074" max="3074" width="40.625" style="5" bestFit="1" customWidth="1"/>
    <col min="3075" max="3075" width="45.5" style="5" bestFit="1" customWidth="1"/>
    <col min="3076" max="3076" width="46.125" style="5" bestFit="1" customWidth="1"/>
    <col min="3077" max="3077" width="44.25" style="5" bestFit="1" customWidth="1"/>
    <col min="3078" max="3078" width="46.25" style="5" bestFit="1" customWidth="1"/>
    <col min="3079" max="3079" width="44.25" style="5" bestFit="1" customWidth="1"/>
    <col min="3080" max="3082" width="40.125" style="5" bestFit="1" customWidth="1"/>
    <col min="3083" max="3085" width="39.625" style="5" bestFit="1" customWidth="1"/>
    <col min="3086" max="3328" width="9" style="5"/>
    <col min="3329" max="3329" width="44.375" style="5" bestFit="1" customWidth="1"/>
    <col min="3330" max="3330" width="40.625" style="5" bestFit="1" customWidth="1"/>
    <col min="3331" max="3331" width="45.5" style="5" bestFit="1" customWidth="1"/>
    <col min="3332" max="3332" width="46.125" style="5" bestFit="1" customWidth="1"/>
    <col min="3333" max="3333" width="44.25" style="5" bestFit="1" customWidth="1"/>
    <col min="3334" max="3334" width="46.25" style="5" bestFit="1" customWidth="1"/>
    <col min="3335" max="3335" width="44.25" style="5" bestFit="1" customWidth="1"/>
    <col min="3336" max="3338" width="40.125" style="5" bestFit="1" customWidth="1"/>
    <col min="3339" max="3341" width="39.625" style="5" bestFit="1" customWidth="1"/>
    <col min="3342" max="3584" width="9" style="5"/>
    <col min="3585" max="3585" width="44.375" style="5" bestFit="1" customWidth="1"/>
    <col min="3586" max="3586" width="40.625" style="5" bestFit="1" customWidth="1"/>
    <col min="3587" max="3587" width="45.5" style="5" bestFit="1" customWidth="1"/>
    <col min="3588" max="3588" width="46.125" style="5" bestFit="1" customWidth="1"/>
    <col min="3589" max="3589" width="44.25" style="5" bestFit="1" customWidth="1"/>
    <col min="3590" max="3590" width="46.25" style="5" bestFit="1" customWidth="1"/>
    <col min="3591" max="3591" width="44.25" style="5" bestFit="1" customWidth="1"/>
    <col min="3592" max="3594" width="40.125" style="5" bestFit="1" customWidth="1"/>
    <col min="3595" max="3597" width="39.625" style="5" bestFit="1" customWidth="1"/>
    <col min="3598" max="3840" width="9" style="5"/>
    <col min="3841" max="3841" width="44.375" style="5" bestFit="1" customWidth="1"/>
    <col min="3842" max="3842" width="40.625" style="5" bestFit="1" customWidth="1"/>
    <col min="3843" max="3843" width="45.5" style="5" bestFit="1" customWidth="1"/>
    <col min="3844" max="3844" width="46.125" style="5" bestFit="1" customWidth="1"/>
    <col min="3845" max="3845" width="44.25" style="5" bestFit="1" customWidth="1"/>
    <col min="3846" max="3846" width="46.25" style="5" bestFit="1" customWidth="1"/>
    <col min="3847" max="3847" width="44.25" style="5" bestFit="1" customWidth="1"/>
    <col min="3848" max="3850" width="40.125" style="5" bestFit="1" customWidth="1"/>
    <col min="3851" max="3853" width="39.625" style="5" bestFit="1" customWidth="1"/>
    <col min="3854" max="4096" width="9" style="5"/>
    <col min="4097" max="4097" width="44.375" style="5" bestFit="1" customWidth="1"/>
    <col min="4098" max="4098" width="40.625" style="5" bestFit="1" customWidth="1"/>
    <col min="4099" max="4099" width="45.5" style="5" bestFit="1" customWidth="1"/>
    <col min="4100" max="4100" width="46.125" style="5" bestFit="1" customWidth="1"/>
    <col min="4101" max="4101" width="44.25" style="5" bestFit="1" customWidth="1"/>
    <col min="4102" max="4102" width="46.25" style="5" bestFit="1" customWidth="1"/>
    <col min="4103" max="4103" width="44.25" style="5" bestFit="1" customWidth="1"/>
    <col min="4104" max="4106" width="40.125" style="5" bestFit="1" customWidth="1"/>
    <col min="4107" max="4109" width="39.625" style="5" bestFit="1" customWidth="1"/>
    <col min="4110" max="4352" width="9" style="5"/>
    <col min="4353" max="4353" width="44.375" style="5" bestFit="1" customWidth="1"/>
    <col min="4354" max="4354" width="40.625" style="5" bestFit="1" customWidth="1"/>
    <col min="4355" max="4355" width="45.5" style="5" bestFit="1" customWidth="1"/>
    <col min="4356" max="4356" width="46.125" style="5" bestFit="1" customWidth="1"/>
    <col min="4357" max="4357" width="44.25" style="5" bestFit="1" customWidth="1"/>
    <col min="4358" max="4358" width="46.25" style="5" bestFit="1" customWidth="1"/>
    <col min="4359" max="4359" width="44.25" style="5" bestFit="1" customWidth="1"/>
    <col min="4360" max="4362" width="40.125" style="5" bestFit="1" customWidth="1"/>
    <col min="4363" max="4365" width="39.625" style="5" bestFit="1" customWidth="1"/>
    <col min="4366" max="4608" width="9" style="5"/>
    <col min="4609" max="4609" width="44.375" style="5" bestFit="1" customWidth="1"/>
    <col min="4610" max="4610" width="40.625" style="5" bestFit="1" customWidth="1"/>
    <col min="4611" max="4611" width="45.5" style="5" bestFit="1" customWidth="1"/>
    <col min="4612" max="4612" width="46.125" style="5" bestFit="1" customWidth="1"/>
    <col min="4613" max="4613" width="44.25" style="5" bestFit="1" customWidth="1"/>
    <col min="4614" max="4614" width="46.25" style="5" bestFit="1" customWidth="1"/>
    <col min="4615" max="4615" width="44.25" style="5" bestFit="1" customWidth="1"/>
    <col min="4616" max="4618" width="40.125" style="5" bestFit="1" customWidth="1"/>
    <col min="4619" max="4621" width="39.625" style="5" bestFit="1" customWidth="1"/>
    <col min="4622" max="4864" width="9" style="5"/>
    <col min="4865" max="4865" width="44.375" style="5" bestFit="1" customWidth="1"/>
    <col min="4866" max="4866" width="40.625" style="5" bestFit="1" customWidth="1"/>
    <col min="4867" max="4867" width="45.5" style="5" bestFit="1" customWidth="1"/>
    <col min="4868" max="4868" width="46.125" style="5" bestFit="1" customWidth="1"/>
    <col min="4869" max="4869" width="44.25" style="5" bestFit="1" customWidth="1"/>
    <col min="4870" max="4870" width="46.25" style="5" bestFit="1" customWidth="1"/>
    <col min="4871" max="4871" width="44.25" style="5" bestFit="1" customWidth="1"/>
    <col min="4872" max="4874" width="40.125" style="5" bestFit="1" customWidth="1"/>
    <col min="4875" max="4877" width="39.625" style="5" bestFit="1" customWidth="1"/>
    <col min="4878" max="5120" width="9" style="5"/>
    <col min="5121" max="5121" width="44.375" style="5" bestFit="1" customWidth="1"/>
    <col min="5122" max="5122" width="40.625" style="5" bestFit="1" customWidth="1"/>
    <col min="5123" max="5123" width="45.5" style="5" bestFit="1" customWidth="1"/>
    <col min="5124" max="5124" width="46.125" style="5" bestFit="1" customWidth="1"/>
    <col min="5125" max="5125" width="44.25" style="5" bestFit="1" customWidth="1"/>
    <col min="5126" max="5126" width="46.25" style="5" bestFit="1" customWidth="1"/>
    <col min="5127" max="5127" width="44.25" style="5" bestFit="1" customWidth="1"/>
    <col min="5128" max="5130" width="40.125" style="5" bestFit="1" customWidth="1"/>
    <col min="5131" max="5133" width="39.625" style="5" bestFit="1" customWidth="1"/>
    <col min="5134" max="5376" width="9" style="5"/>
    <col min="5377" max="5377" width="44.375" style="5" bestFit="1" customWidth="1"/>
    <col min="5378" max="5378" width="40.625" style="5" bestFit="1" customWidth="1"/>
    <col min="5379" max="5379" width="45.5" style="5" bestFit="1" customWidth="1"/>
    <col min="5380" max="5380" width="46.125" style="5" bestFit="1" customWidth="1"/>
    <col min="5381" max="5381" width="44.25" style="5" bestFit="1" customWidth="1"/>
    <col min="5382" max="5382" width="46.25" style="5" bestFit="1" customWidth="1"/>
    <col min="5383" max="5383" width="44.25" style="5" bestFit="1" customWidth="1"/>
    <col min="5384" max="5386" width="40.125" style="5" bestFit="1" customWidth="1"/>
    <col min="5387" max="5389" width="39.625" style="5" bestFit="1" customWidth="1"/>
    <col min="5390" max="5632" width="9" style="5"/>
    <col min="5633" max="5633" width="44.375" style="5" bestFit="1" customWidth="1"/>
    <col min="5634" max="5634" width="40.625" style="5" bestFit="1" customWidth="1"/>
    <col min="5635" max="5635" width="45.5" style="5" bestFit="1" customWidth="1"/>
    <col min="5636" max="5636" width="46.125" style="5" bestFit="1" customWidth="1"/>
    <col min="5637" max="5637" width="44.25" style="5" bestFit="1" customWidth="1"/>
    <col min="5638" max="5638" width="46.25" style="5" bestFit="1" customWidth="1"/>
    <col min="5639" max="5639" width="44.25" style="5" bestFit="1" customWidth="1"/>
    <col min="5640" max="5642" width="40.125" style="5" bestFit="1" customWidth="1"/>
    <col min="5643" max="5645" width="39.625" style="5" bestFit="1" customWidth="1"/>
    <col min="5646" max="5888" width="9" style="5"/>
    <col min="5889" max="5889" width="44.375" style="5" bestFit="1" customWidth="1"/>
    <col min="5890" max="5890" width="40.625" style="5" bestFit="1" customWidth="1"/>
    <col min="5891" max="5891" width="45.5" style="5" bestFit="1" customWidth="1"/>
    <col min="5892" max="5892" width="46.125" style="5" bestFit="1" customWidth="1"/>
    <col min="5893" max="5893" width="44.25" style="5" bestFit="1" customWidth="1"/>
    <col min="5894" max="5894" width="46.25" style="5" bestFit="1" customWidth="1"/>
    <col min="5895" max="5895" width="44.25" style="5" bestFit="1" customWidth="1"/>
    <col min="5896" max="5898" width="40.125" style="5" bestFit="1" customWidth="1"/>
    <col min="5899" max="5901" width="39.625" style="5" bestFit="1" customWidth="1"/>
    <col min="5902" max="6144" width="9" style="5"/>
    <col min="6145" max="6145" width="44.375" style="5" bestFit="1" customWidth="1"/>
    <col min="6146" max="6146" width="40.625" style="5" bestFit="1" customWidth="1"/>
    <col min="6147" max="6147" width="45.5" style="5" bestFit="1" customWidth="1"/>
    <col min="6148" max="6148" width="46.125" style="5" bestFit="1" customWidth="1"/>
    <col min="6149" max="6149" width="44.25" style="5" bestFit="1" customWidth="1"/>
    <col min="6150" max="6150" width="46.25" style="5" bestFit="1" customWidth="1"/>
    <col min="6151" max="6151" width="44.25" style="5" bestFit="1" customWidth="1"/>
    <col min="6152" max="6154" width="40.125" style="5" bestFit="1" customWidth="1"/>
    <col min="6155" max="6157" width="39.625" style="5" bestFit="1" customWidth="1"/>
    <col min="6158" max="6400" width="9" style="5"/>
    <col min="6401" max="6401" width="44.375" style="5" bestFit="1" customWidth="1"/>
    <col min="6402" max="6402" width="40.625" style="5" bestFit="1" customWidth="1"/>
    <col min="6403" max="6403" width="45.5" style="5" bestFit="1" customWidth="1"/>
    <col min="6404" max="6404" width="46.125" style="5" bestFit="1" customWidth="1"/>
    <col min="6405" max="6405" width="44.25" style="5" bestFit="1" customWidth="1"/>
    <col min="6406" max="6406" width="46.25" style="5" bestFit="1" customWidth="1"/>
    <col min="6407" max="6407" width="44.25" style="5" bestFit="1" customWidth="1"/>
    <col min="6408" max="6410" width="40.125" style="5" bestFit="1" customWidth="1"/>
    <col min="6411" max="6413" width="39.625" style="5" bestFit="1" customWidth="1"/>
    <col min="6414" max="6656" width="9" style="5"/>
    <col min="6657" max="6657" width="44.375" style="5" bestFit="1" customWidth="1"/>
    <col min="6658" max="6658" width="40.625" style="5" bestFit="1" customWidth="1"/>
    <col min="6659" max="6659" width="45.5" style="5" bestFit="1" customWidth="1"/>
    <col min="6660" max="6660" width="46.125" style="5" bestFit="1" customWidth="1"/>
    <col min="6661" max="6661" width="44.25" style="5" bestFit="1" customWidth="1"/>
    <col min="6662" max="6662" width="46.25" style="5" bestFit="1" customWidth="1"/>
    <col min="6663" max="6663" width="44.25" style="5" bestFit="1" customWidth="1"/>
    <col min="6664" max="6666" width="40.125" style="5" bestFit="1" customWidth="1"/>
    <col min="6667" max="6669" width="39.625" style="5" bestFit="1" customWidth="1"/>
    <col min="6670" max="6912" width="9" style="5"/>
    <col min="6913" max="6913" width="44.375" style="5" bestFit="1" customWidth="1"/>
    <col min="6914" max="6914" width="40.625" style="5" bestFit="1" customWidth="1"/>
    <col min="6915" max="6915" width="45.5" style="5" bestFit="1" customWidth="1"/>
    <col min="6916" max="6916" width="46.125" style="5" bestFit="1" customWidth="1"/>
    <col min="6917" max="6917" width="44.25" style="5" bestFit="1" customWidth="1"/>
    <col min="6918" max="6918" width="46.25" style="5" bestFit="1" customWidth="1"/>
    <col min="6919" max="6919" width="44.25" style="5" bestFit="1" customWidth="1"/>
    <col min="6920" max="6922" width="40.125" style="5" bestFit="1" customWidth="1"/>
    <col min="6923" max="6925" width="39.625" style="5" bestFit="1" customWidth="1"/>
    <col min="6926" max="7168" width="9" style="5"/>
    <col min="7169" max="7169" width="44.375" style="5" bestFit="1" customWidth="1"/>
    <col min="7170" max="7170" width="40.625" style="5" bestFit="1" customWidth="1"/>
    <col min="7171" max="7171" width="45.5" style="5" bestFit="1" customWidth="1"/>
    <col min="7172" max="7172" width="46.125" style="5" bestFit="1" customWidth="1"/>
    <col min="7173" max="7173" width="44.25" style="5" bestFit="1" customWidth="1"/>
    <col min="7174" max="7174" width="46.25" style="5" bestFit="1" customWidth="1"/>
    <col min="7175" max="7175" width="44.25" style="5" bestFit="1" customWidth="1"/>
    <col min="7176" max="7178" width="40.125" style="5" bestFit="1" customWidth="1"/>
    <col min="7179" max="7181" width="39.625" style="5" bestFit="1" customWidth="1"/>
    <col min="7182" max="7424" width="9" style="5"/>
    <col min="7425" max="7425" width="44.375" style="5" bestFit="1" customWidth="1"/>
    <col min="7426" max="7426" width="40.625" style="5" bestFit="1" customWidth="1"/>
    <col min="7427" max="7427" width="45.5" style="5" bestFit="1" customWidth="1"/>
    <col min="7428" max="7428" width="46.125" style="5" bestFit="1" customWidth="1"/>
    <col min="7429" max="7429" width="44.25" style="5" bestFit="1" customWidth="1"/>
    <col min="7430" max="7430" width="46.25" style="5" bestFit="1" customWidth="1"/>
    <col min="7431" max="7431" width="44.25" style="5" bestFit="1" customWidth="1"/>
    <col min="7432" max="7434" width="40.125" style="5" bestFit="1" customWidth="1"/>
    <col min="7435" max="7437" width="39.625" style="5" bestFit="1" customWidth="1"/>
    <col min="7438" max="7680" width="9" style="5"/>
    <col min="7681" max="7681" width="44.375" style="5" bestFit="1" customWidth="1"/>
    <col min="7682" max="7682" width="40.625" style="5" bestFit="1" customWidth="1"/>
    <col min="7683" max="7683" width="45.5" style="5" bestFit="1" customWidth="1"/>
    <col min="7684" max="7684" width="46.125" style="5" bestFit="1" customWidth="1"/>
    <col min="7685" max="7685" width="44.25" style="5" bestFit="1" customWidth="1"/>
    <col min="7686" max="7686" width="46.25" style="5" bestFit="1" customWidth="1"/>
    <col min="7687" max="7687" width="44.25" style="5" bestFit="1" customWidth="1"/>
    <col min="7688" max="7690" width="40.125" style="5" bestFit="1" customWidth="1"/>
    <col min="7691" max="7693" width="39.625" style="5" bestFit="1" customWidth="1"/>
    <col min="7694" max="7936" width="9" style="5"/>
    <col min="7937" max="7937" width="44.375" style="5" bestFit="1" customWidth="1"/>
    <col min="7938" max="7938" width="40.625" style="5" bestFit="1" customWidth="1"/>
    <col min="7939" max="7939" width="45.5" style="5" bestFit="1" customWidth="1"/>
    <col min="7940" max="7940" width="46.125" style="5" bestFit="1" customWidth="1"/>
    <col min="7941" max="7941" width="44.25" style="5" bestFit="1" customWidth="1"/>
    <col min="7942" max="7942" width="46.25" style="5" bestFit="1" customWidth="1"/>
    <col min="7943" max="7943" width="44.25" style="5" bestFit="1" customWidth="1"/>
    <col min="7944" max="7946" width="40.125" style="5" bestFit="1" customWidth="1"/>
    <col min="7947" max="7949" width="39.625" style="5" bestFit="1" customWidth="1"/>
    <col min="7950" max="8192" width="9" style="5"/>
    <col min="8193" max="8193" width="44.375" style="5" bestFit="1" customWidth="1"/>
    <col min="8194" max="8194" width="40.625" style="5" bestFit="1" customWidth="1"/>
    <col min="8195" max="8195" width="45.5" style="5" bestFit="1" customWidth="1"/>
    <col min="8196" max="8196" width="46.125" style="5" bestFit="1" customWidth="1"/>
    <col min="8197" max="8197" width="44.25" style="5" bestFit="1" customWidth="1"/>
    <col min="8198" max="8198" width="46.25" style="5" bestFit="1" customWidth="1"/>
    <col min="8199" max="8199" width="44.25" style="5" bestFit="1" customWidth="1"/>
    <col min="8200" max="8202" width="40.125" style="5" bestFit="1" customWidth="1"/>
    <col min="8203" max="8205" width="39.625" style="5" bestFit="1" customWidth="1"/>
    <col min="8206" max="8448" width="9" style="5"/>
    <col min="8449" max="8449" width="44.375" style="5" bestFit="1" customWidth="1"/>
    <col min="8450" max="8450" width="40.625" style="5" bestFit="1" customWidth="1"/>
    <col min="8451" max="8451" width="45.5" style="5" bestFit="1" customWidth="1"/>
    <col min="8452" max="8452" width="46.125" style="5" bestFit="1" customWidth="1"/>
    <col min="8453" max="8453" width="44.25" style="5" bestFit="1" customWidth="1"/>
    <col min="8454" max="8454" width="46.25" style="5" bestFit="1" customWidth="1"/>
    <col min="8455" max="8455" width="44.25" style="5" bestFit="1" customWidth="1"/>
    <col min="8456" max="8458" width="40.125" style="5" bestFit="1" customWidth="1"/>
    <col min="8459" max="8461" width="39.625" style="5" bestFit="1" customWidth="1"/>
    <col min="8462" max="8704" width="9" style="5"/>
    <col min="8705" max="8705" width="44.375" style="5" bestFit="1" customWidth="1"/>
    <col min="8706" max="8706" width="40.625" style="5" bestFit="1" customWidth="1"/>
    <col min="8707" max="8707" width="45.5" style="5" bestFit="1" customWidth="1"/>
    <col min="8708" max="8708" width="46.125" style="5" bestFit="1" customWidth="1"/>
    <col min="8709" max="8709" width="44.25" style="5" bestFit="1" customWidth="1"/>
    <col min="8710" max="8710" width="46.25" style="5" bestFit="1" customWidth="1"/>
    <col min="8711" max="8711" width="44.25" style="5" bestFit="1" customWidth="1"/>
    <col min="8712" max="8714" width="40.125" style="5" bestFit="1" customWidth="1"/>
    <col min="8715" max="8717" width="39.625" style="5" bestFit="1" customWidth="1"/>
    <col min="8718" max="8960" width="9" style="5"/>
    <col min="8961" max="8961" width="44.375" style="5" bestFit="1" customWidth="1"/>
    <col min="8962" max="8962" width="40.625" style="5" bestFit="1" customWidth="1"/>
    <col min="8963" max="8963" width="45.5" style="5" bestFit="1" customWidth="1"/>
    <col min="8964" max="8964" width="46.125" style="5" bestFit="1" customWidth="1"/>
    <col min="8965" max="8965" width="44.25" style="5" bestFit="1" customWidth="1"/>
    <col min="8966" max="8966" width="46.25" style="5" bestFit="1" customWidth="1"/>
    <col min="8967" max="8967" width="44.25" style="5" bestFit="1" customWidth="1"/>
    <col min="8968" max="8970" width="40.125" style="5" bestFit="1" customWidth="1"/>
    <col min="8971" max="8973" width="39.625" style="5" bestFit="1" customWidth="1"/>
    <col min="8974" max="9216" width="9" style="5"/>
    <col min="9217" max="9217" width="44.375" style="5" bestFit="1" customWidth="1"/>
    <col min="9218" max="9218" width="40.625" style="5" bestFit="1" customWidth="1"/>
    <col min="9219" max="9219" width="45.5" style="5" bestFit="1" customWidth="1"/>
    <col min="9220" max="9220" width="46.125" style="5" bestFit="1" customWidth="1"/>
    <col min="9221" max="9221" width="44.25" style="5" bestFit="1" customWidth="1"/>
    <col min="9222" max="9222" width="46.25" style="5" bestFit="1" customWidth="1"/>
    <col min="9223" max="9223" width="44.25" style="5" bestFit="1" customWidth="1"/>
    <col min="9224" max="9226" width="40.125" style="5" bestFit="1" customWidth="1"/>
    <col min="9227" max="9229" width="39.625" style="5" bestFit="1" customWidth="1"/>
    <col min="9230" max="9472" width="9" style="5"/>
    <col min="9473" max="9473" width="44.375" style="5" bestFit="1" customWidth="1"/>
    <col min="9474" max="9474" width="40.625" style="5" bestFit="1" customWidth="1"/>
    <col min="9475" max="9475" width="45.5" style="5" bestFit="1" customWidth="1"/>
    <col min="9476" max="9476" width="46.125" style="5" bestFit="1" customWidth="1"/>
    <col min="9477" max="9477" width="44.25" style="5" bestFit="1" customWidth="1"/>
    <col min="9478" max="9478" width="46.25" style="5" bestFit="1" customWidth="1"/>
    <col min="9479" max="9479" width="44.25" style="5" bestFit="1" customWidth="1"/>
    <col min="9480" max="9482" width="40.125" style="5" bestFit="1" customWidth="1"/>
    <col min="9483" max="9485" width="39.625" style="5" bestFit="1" customWidth="1"/>
    <col min="9486" max="9728" width="9" style="5"/>
    <col min="9729" max="9729" width="44.375" style="5" bestFit="1" customWidth="1"/>
    <col min="9730" max="9730" width="40.625" style="5" bestFit="1" customWidth="1"/>
    <col min="9731" max="9731" width="45.5" style="5" bestFit="1" customWidth="1"/>
    <col min="9732" max="9732" width="46.125" style="5" bestFit="1" customWidth="1"/>
    <col min="9733" max="9733" width="44.25" style="5" bestFit="1" customWidth="1"/>
    <col min="9734" max="9734" width="46.25" style="5" bestFit="1" customWidth="1"/>
    <col min="9735" max="9735" width="44.25" style="5" bestFit="1" customWidth="1"/>
    <col min="9736" max="9738" width="40.125" style="5" bestFit="1" customWidth="1"/>
    <col min="9739" max="9741" width="39.625" style="5" bestFit="1" customWidth="1"/>
    <col min="9742" max="9984" width="9" style="5"/>
    <col min="9985" max="9985" width="44.375" style="5" bestFit="1" customWidth="1"/>
    <col min="9986" max="9986" width="40.625" style="5" bestFit="1" customWidth="1"/>
    <col min="9987" max="9987" width="45.5" style="5" bestFit="1" customWidth="1"/>
    <col min="9988" max="9988" width="46.125" style="5" bestFit="1" customWidth="1"/>
    <col min="9989" max="9989" width="44.25" style="5" bestFit="1" customWidth="1"/>
    <col min="9990" max="9990" width="46.25" style="5" bestFit="1" customWidth="1"/>
    <col min="9991" max="9991" width="44.25" style="5" bestFit="1" customWidth="1"/>
    <col min="9992" max="9994" width="40.125" style="5" bestFit="1" customWidth="1"/>
    <col min="9995" max="9997" width="39.625" style="5" bestFit="1" customWidth="1"/>
    <col min="9998" max="10240" width="9" style="5"/>
    <col min="10241" max="10241" width="44.375" style="5" bestFit="1" customWidth="1"/>
    <col min="10242" max="10242" width="40.625" style="5" bestFit="1" customWidth="1"/>
    <col min="10243" max="10243" width="45.5" style="5" bestFit="1" customWidth="1"/>
    <col min="10244" max="10244" width="46.125" style="5" bestFit="1" customWidth="1"/>
    <col min="10245" max="10245" width="44.25" style="5" bestFit="1" customWidth="1"/>
    <col min="10246" max="10246" width="46.25" style="5" bestFit="1" customWidth="1"/>
    <col min="10247" max="10247" width="44.25" style="5" bestFit="1" customWidth="1"/>
    <col min="10248" max="10250" width="40.125" style="5" bestFit="1" customWidth="1"/>
    <col min="10251" max="10253" width="39.625" style="5" bestFit="1" customWidth="1"/>
    <col min="10254" max="10496" width="9" style="5"/>
    <col min="10497" max="10497" width="44.375" style="5" bestFit="1" customWidth="1"/>
    <col min="10498" max="10498" width="40.625" style="5" bestFit="1" customWidth="1"/>
    <col min="10499" max="10499" width="45.5" style="5" bestFit="1" customWidth="1"/>
    <col min="10500" max="10500" width="46.125" style="5" bestFit="1" customWidth="1"/>
    <col min="10501" max="10501" width="44.25" style="5" bestFit="1" customWidth="1"/>
    <col min="10502" max="10502" width="46.25" style="5" bestFit="1" customWidth="1"/>
    <col min="10503" max="10503" width="44.25" style="5" bestFit="1" customWidth="1"/>
    <col min="10504" max="10506" width="40.125" style="5" bestFit="1" customWidth="1"/>
    <col min="10507" max="10509" width="39.625" style="5" bestFit="1" customWidth="1"/>
    <col min="10510" max="10752" width="9" style="5"/>
    <col min="10753" max="10753" width="44.375" style="5" bestFit="1" customWidth="1"/>
    <col min="10754" max="10754" width="40.625" style="5" bestFit="1" customWidth="1"/>
    <col min="10755" max="10755" width="45.5" style="5" bestFit="1" customWidth="1"/>
    <col min="10756" max="10756" width="46.125" style="5" bestFit="1" customWidth="1"/>
    <col min="10757" max="10757" width="44.25" style="5" bestFit="1" customWidth="1"/>
    <col min="10758" max="10758" width="46.25" style="5" bestFit="1" customWidth="1"/>
    <col min="10759" max="10759" width="44.25" style="5" bestFit="1" customWidth="1"/>
    <col min="10760" max="10762" width="40.125" style="5" bestFit="1" customWidth="1"/>
    <col min="10763" max="10765" width="39.625" style="5" bestFit="1" customWidth="1"/>
    <col min="10766" max="11008" width="9" style="5"/>
    <col min="11009" max="11009" width="44.375" style="5" bestFit="1" customWidth="1"/>
    <col min="11010" max="11010" width="40.625" style="5" bestFit="1" customWidth="1"/>
    <col min="11011" max="11011" width="45.5" style="5" bestFit="1" customWidth="1"/>
    <col min="11012" max="11012" width="46.125" style="5" bestFit="1" customWidth="1"/>
    <col min="11013" max="11013" width="44.25" style="5" bestFit="1" customWidth="1"/>
    <col min="11014" max="11014" width="46.25" style="5" bestFit="1" customWidth="1"/>
    <col min="11015" max="11015" width="44.25" style="5" bestFit="1" customWidth="1"/>
    <col min="11016" max="11018" width="40.125" style="5" bestFit="1" customWidth="1"/>
    <col min="11019" max="11021" width="39.625" style="5" bestFit="1" customWidth="1"/>
    <col min="11022" max="11264" width="9" style="5"/>
    <col min="11265" max="11265" width="44.375" style="5" bestFit="1" customWidth="1"/>
    <col min="11266" max="11266" width="40.625" style="5" bestFit="1" customWidth="1"/>
    <col min="11267" max="11267" width="45.5" style="5" bestFit="1" customWidth="1"/>
    <col min="11268" max="11268" width="46.125" style="5" bestFit="1" customWidth="1"/>
    <col min="11269" max="11269" width="44.25" style="5" bestFit="1" customWidth="1"/>
    <col min="11270" max="11270" width="46.25" style="5" bestFit="1" customWidth="1"/>
    <col min="11271" max="11271" width="44.25" style="5" bestFit="1" customWidth="1"/>
    <col min="11272" max="11274" width="40.125" style="5" bestFit="1" customWidth="1"/>
    <col min="11275" max="11277" width="39.625" style="5" bestFit="1" customWidth="1"/>
    <col min="11278" max="11520" width="9" style="5"/>
    <col min="11521" max="11521" width="44.375" style="5" bestFit="1" customWidth="1"/>
    <col min="11522" max="11522" width="40.625" style="5" bestFit="1" customWidth="1"/>
    <col min="11523" max="11523" width="45.5" style="5" bestFit="1" customWidth="1"/>
    <col min="11524" max="11524" width="46.125" style="5" bestFit="1" customWidth="1"/>
    <col min="11525" max="11525" width="44.25" style="5" bestFit="1" customWidth="1"/>
    <col min="11526" max="11526" width="46.25" style="5" bestFit="1" customWidth="1"/>
    <col min="11527" max="11527" width="44.25" style="5" bestFit="1" customWidth="1"/>
    <col min="11528" max="11530" width="40.125" style="5" bestFit="1" customWidth="1"/>
    <col min="11531" max="11533" width="39.625" style="5" bestFit="1" customWidth="1"/>
    <col min="11534" max="11776" width="9" style="5"/>
    <col min="11777" max="11777" width="44.375" style="5" bestFit="1" customWidth="1"/>
    <col min="11778" max="11778" width="40.625" style="5" bestFit="1" customWidth="1"/>
    <col min="11779" max="11779" width="45.5" style="5" bestFit="1" customWidth="1"/>
    <col min="11780" max="11780" width="46.125" style="5" bestFit="1" customWidth="1"/>
    <col min="11781" max="11781" width="44.25" style="5" bestFit="1" customWidth="1"/>
    <col min="11782" max="11782" width="46.25" style="5" bestFit="1" customWidth="1"/>
    <col min="11783" max="11783" width="44.25" style="5" bestFit="1" customWidth="1"/>
    <col min="11784" max="11786" width="40.125" style="5" bestFit="1" customWidth="1"/>
    <col min="11787" max="11789" width="39.625" style="5" bestFit="1" customWidth="1"/>
    <col min="11790" max="12032" width="9" style="5"/>
    <col min="12033" max="12033" width="44.375" style="5" bestFit="1" customWidth="1"/>
    <col min="12034" max="12034" width="40.625" style="5" bestFit="1" customWidth="1"/>
    <col min="12035" max="12035" width="45.5" style="5" bestFit="1" customWidth="1"/>
    <col min="12036" max="12036" width="46.125" style="5" bestFit="1" customWidth="1"/>
    <col min="12037" max="12037" width="44.25" style="5" bestFit="1" customWidth="1"/>
    <col min="12038" max="12038" width="46.25" style="5" bestFit="1" customWidth="1"/>
    <col min="12039" max="12039" width="44.25" style="5" bestFit="1" customWidth="1"/>
    <col min="12040" max="12042" width="40.125" style="5" bestFit="1" customWidth="1"/>
    <col min="12043" max="12045" width="39.625" style="5" bestFit="1" customWidth="1"/>
    <col min="12046" max="12288" width="9" style="5"/>
    <col min="12289" max="12289" width="44.375" style="5" bestFit="1" customWidth="1"/>
    <col min="12290" max="12290" width="40.625" style="5" bestFit="1" customWidth="1"/>
    <col min="12291" max="12291" width="45.5" style="5" bestFit="1" customWidth="1"/>
    <col min="12292" max="12292" width="46.125" style="5" bestFit="1" customWidth="1"/>
    <col min="12293" max="12293" width="44.25" style="5" bestFit="1" customWidth="1"/>
    <col min="12294" max="12294" width="46.25" style="5" bestFit="1" customWidth="1"/>
    <col min="12295" max="12295" width="44.25" style="5" bestFit="1" customWidth="1"/>
    <col min="12296" max="12298" width="40.125" style="5" bestFit="1" customWidth="1"/>
    <col min="12299" max="12301" width="39.625" style="5" bestFit="1" customWidth="1"/>
    <col min="12302" max="12544" width="9" style="5"/>
    <col min="12545" max="12545" width="44.375" style="5" bestFit="1" customWidth="1"/>
    <col min="12546" max="12546" width="40.625" style="5" bestFit="1" customWidth="1"/>
    <col min="12547" max="12547" width="45.5" style="5" bestFit="1" customWidth="1"/>
    <col min="12548" max="12548" width="46.125" style="5" bestFit="1" customWidth="1"/>
    <col min="12549" max="12549" width="44.25" style="5" bestFit="1" customWidth="1"/>
    <col min="12550" max="12550" width="46.25" style="5" bestFit="1" customWidth="1"/>
    <col min="12551" max="12551" width="44.25" style="5" bestFit="1" customWidth="1"/>
    <col min="12552" max="12554" width="40.125" style="5" bestFit="1" customWidth="1"/>
    <col min="12555" max="12557" width="39.625" style="5" bestFit="1" customWidth="1"/>
    <col min="12558" max="12800" width="9" style="5"/>
    <col min="12801" max="12801" width="44.375" style="5" bestFit="1" customWidth="1"/>
    <col min="12802" max="12802" width="40.625" style="5" bestFit="1" customWidth="1"/>
    <col min="12803" max="12803" width="45.5" style="5" bestFit="1" customWidth="1"/>
    <col min="12804" max="12804" width="46.125" style="5" bestFit="1" customWidth="1"/>
    <col min="12805" max="12805" width="44.25" style="5" bestFit="1" customWidth="1"/>
    <col min="12806" max="12806" width="46.25" style="5" bestFit="1" customWidth="1"/>
    <col min="12807" max="12807" width="44.25" style="5" bestFit="1" customWidth="1"/>
    <col min="12808" max="12810" width="40.125" style="5" bestFit="1" customWidth="1"/>
    <col min="12811" max="12813" width="39.625" style="5" bestFit="1" customWidth="1"/>
    <col min="12814" max="13056" width="9" style="5"/>
    <col min="13057" max="13057" width="44.375" style="5" bestFit="1" customWidth="1"/>
    <col min="13058" max="13058" width="40.625" style="5" bestFit="1" customWidth="1"/>
    <col min="13059" max="13059" width="45.5" style="5" bestFit="1" customWidth="1"/>
    <col min="13060" max="13060" width="46.125" style="5" bestFit="1" customWidth="1"/>
    <col min="13061" max="13061" width="44.25" style="5" bestFit="1" customWidth="1"/>
    <col min="13062" max="13062" width="46.25" style="5" bestFit="1" customWidth="1"/>
    <col min="13063" max="13063" width="44.25" style="5" bestFit="1" customWidth="1"/>
    <col min="13064" max="13066" width="40.125" style="5" bestFit="1" customWidth="1"/>
    <col min="13067" max="13069" width="39.625" style="5" bestFit="1" customWidth="1"/>
    <col min="13070" max="13312" width="9" style="5"/>
    <col min="13313" max="13313" width="44.375" style="5" bestFit="1" customWidth="1"/>
    <col min="13314" max="13314" width="40.625" style="5" bestFit="1" customWidth="1"/>
    <col min="13315" max="13315" width="45.5" style="5" bestFit="1" customWidth="1"/>
    <col min="13316" max="13316" width="46.125" style="5" bestFit="1" customWidth="1"/>
    <col min="13317" max="13317" width="44.25" style="5" bestFit="1" customWidth="1"/>
    <col min="13318" max="13318" width="46.25" style="5" bestFit="1" customWidth="1"/>
    <col min="13319" max="13319" width="44.25" style="5" bestFit="1" customWidth="1"/>
    <col min="13320" max="13322" width="40.125" style="5" bestFit="1" customWidth="1"/>
    <col min="13323" max="13325" width="39.625" style="5" bestFit="1" customWidth="1"/>
    <col min="13326" max="13568" width="9" style="5"/>
    <col min="13569" max="13569" width="44.375" style="5" bestFit="1" customWidth="1"/>
    <col min="13570" max="13570" width="40.625" style="5" bestFit="1" customWidth="1"/>
    <col min="13571" max="13571" width="45.5" style="5" bestFit="1" customWidth="1"/>
    <col min="13572" max="13572" width="46.125" style="5" bestFit="1" customWidth="1"/>
    <col min="13573" max="13573" width="44.25" style="5" bestFit="1" customWidth="1"/>
    <col min="13574" max="13574" width="46.25" style="5" bestFit="1" customWidth="1"/>
    <col min="13575" max="13575" width="44.25" style="5" bestFit="1" customWidth="1"/>
    <col min="13576" max="13578" width="40.125" style="5" bestFit="1" customWidth="1"/>
    <col min="13579" max="13581" width="39.625" style="5" bestFit="1" customWidth="1"/>
    <col min="13582" max="13824" width="9" style="5"/>
    <col min="13825" max="13825" width="44.375" style="5" bestFit="1" customWidth="1"/>
    <col min="13826" max="13826" width="40.625" style="5" bestFit="1" customWidth="1"/>
    <col min="13827" max="13827" width="45.5" style="5" bestFit="1" customWidth="1"/>
    <col min="13828" max="13828" width="46.125" style="5" bestFit="1" customWidth="1"/>
    <col min="13829" max="13829" width="44.25" style="5" bestFit="1" customWidth="1"/>
    <col min="13830" max="13830" width="46.25" style="5" bestFit="1" customWidth="1"/>
    <col min="13831" max="13831" width="44.25" style="5" bestFit="1" customWidth="1"/>
    <col min="13832" max="13834" width="40.125" style="5" bestFit="1" customWidth="1"/>
    <col min="13835" max="13837" width="39.625" style="5" bestFit="1" customWidth="1"/>
    <col min="13838" max="14080" width="9" style="5"/>
    <col min="14081" max="14081" width="44.375" style="5" bestFit="1" customWidth="1"/>
    <col min="14082" max="14082" width="40.625" style="5" bestFit="1" customWidth="1"/>
    <col min="14083" max="14083" width="45.5" style="5" bestFit="1" customWidth="1"/>
    <col min="14084" max="14084" width="46.125" style="5" bestFit="1" customWidth="1"/>
    <col min="14085" max="14085" width="44.25" style="5" bestFit="1" customWidth="1"/>
    <col min="14086" max="14086" width="46.25" style="5" bestFit="1" customWidth="1"/>
    <col min="14087" max="14087" width="44.25" style="5" bestFit="1" customWidth="1"/>
    <col min="14088" max="14090" width="40.125" style="5" bestFit="1" customWidth="1"/>
    <col min="14091" max="14093" width="39.625" style="5" bestFit="1" customWidth="1"/>
    <col min="14094" max="14336" width="9" style="5"/>
    <col min="14337" max="14337" width="44.375" style="5" bestFit="1" customWidth="1"/>
    <col min="14338" max="14338" width="40.625" style="5" bestFit="1" customWidth="1"/>
    <col min="14339" max="14339" width="45.5" style="5" bestFit="1" customWidth="1"/>
    <col min="14340" max="14340" width="46.125" style="5" bestFit="1" customWidth="1"/>
    <col min="14341" max="14341" width="44.25" style="5" bestFit="1" customWidth="1"/>
    <col min="14342" max="14342" width="46.25" style="5" bestFit="1" customWidth="1"/>
    <col min="14343" max="14343" width="44.25" style="5" bestFit="1" customWidth="1"/>
    <col min="14344" max="14346" width="40.125" style="5" bestFit="1" customWidth="1"/>
    <col min="14347" max="14349" width="39.625" style="5" bestFit="1" customWidth="1"/>
    <col min="14350" max="14592" width="9" style="5"/>
    <col min="14593" max="14593" width="44.375" style="5" bestFit="1" customWidth="1"/>
    <col min="14594" max="14594" width="40.625" style="5" bestFit="1" customWidth="1"/>
    <col min="14595" max="14595" width="45.5" style="5" bestFit="1" customWidth="1"/>
    <col min="14596" max="14596" width="46.125" style="5" bestFit="1" customWidth="1"/>
    <col min="14597" max="14597" width="44.25" style="5" bestFit="1" customWidth="1"/>
    <col min="14598" max="14598" width="46.25" style="5" bestFit="1" customWidth="1"/>
    <col min="14599" max="14599" width="44.25" style="5" bestFit="1" customWidth="1"/>
    <col min="14600" max="14602" width="40.125" style="5" bestFit="1" customWidth="1"/>
    <col min="14603" max="14605" width="39.625" style="5" bestFit="1" customWidth="1"/>
    <col min="14606" max="14848" width="9" style="5"/>
    <col min="14849" max="14849" width="44.375" style="5" bestFit="1" customWidth="1"/>
    <col min="14850" max="14850" width="40.625" style="5" bestFit="1" customWidth="1"/>
    <col min="14851" max="14851" width="45.5" style="5" bestFit="1" customWidth="1"/>
    <col min="14852" max="14852" width="46.125" style="5" bestFit="1" customWidth="1"/>
    <col min="14853" max="14853" width="44.25" style="5" bestFit="1" customWidth="1"/>
    <col min="14854" max="14854" width="46.25" style="5" bestFit="1" customWidth="1"/>
    <col min="14855" max="14855" width="44.25" style="5" bestFit="1" customWidth="1"/>
    <col min="14856" max="14858" width="40.125" style="5" bestFit="1" customWidth="1"/>
    <col min="14859" max="14861" width="39.625" style="5" bestFit="1" customWidth="1"/>
    <col min="14862" max="15104" width="9" style="5"/>
    <col min="15105" max="15105" width="44.375" style="5" bestFit="1" customWidth="1"/>
    <col min="15106" max="15106" width="40.625" style="5" bestFit="1" customWidth="1"/>
    <col min="15107" max="15107" width="45.5" style="5" bestFit="1" customWidth="1"/>
    <col min="15108" max="15108" width="46.125" style="5" bestFit="1" customWidth="1"/>
    <col min="15109" max="15109" width="44.25" style="5" bestFit="1" customWidth="1"/>
    <col min="15110" max="15110" width="46.25" style="5" bestFit="1" customWidth="1"/>
    <col min="15111" max="15111" width="44.25" style="5" bestFit="1" customWidth="1"/>
    <col min="15112" max="15114" width="40.125" style="5" bestFit="1" customWidth="1"/>
    <col min="15115" max="15117" width="39.625" style="5" bestFit="1" customWidth="1"/>
    <col min="15118" max="15360" width="9" style="5"/>
    <col min="15361" max="15361" width="44.375" style="5" bestFit="1" customWidth="1"/>
    <col min="15362" max="15362" width="40.625" style="5" bestFit="1" customWidth="1"/>
    <col min="15363" max="15363" width="45.5" style="5" bestFit="1" customWidth="1"/>
    <col min="15364" max="15364" width="46.125" style="5" bestFit="1" customWidth="1"/>
    <col min="15365" max="15365" width="44.25" style="5" bestFit="1" customWidth="1"/>
    <col min="15366" max="15366" width="46.25" style="5" bestFit="1" customWidth="1"/>
    <col min="15367" max="15367" width="44.25" style="5" bestFit="1" customWidth="1"/>
    <col min="15368" max="15370" width="40.125" style="5" bestFit="1" customWidth="1"/>
    <col min="15371" max="15373" width="39.625" style="5" bestFit="1" customWidth="1"/>
    <col min="15374" max="15616" width="9" style="5"/>
    <col min="15617" max="15617" width="44.375" style="5" bestFit="1" customWidth="1"/>
    <col min="15618" max="15618" width="40.625" style="5" bestFit="1" customWidth="1"/>
    <col min="15619" max="15619" width="45.5" style="5" bestFit="1" customWidth="1"/>
    <col min="15620" max="15620" width="46.125" style="5" bestFit="1" customWidth="1"/>
    <col min="15621" max="15621" width="44.25" style="5" bestFit="1" customWidth="1"/>
    <col min="15622" max="15622" width="46.25" style="5" bestFit="1" customWidth="1"/>
    <col min="15623" max="15623" width="44.25" style="5" bestFit="1" customWidth="1"/>
    <col min="15624" max="15626" width="40.125" style="5" bestFit="1" customWidth="1"/>
    <col min="15627" max="15629" width="39.625" style="5" bestFit="1" customWidth="1"/>
    <col min="15630" max="15872" width="9" style="5"/>
    <col min="15873" max="15873" width="44.375" style="5" bestFit="1" customWidth="1"/>
    <col min="15874" max="15874" width="40.625" style="5" bestFit="1" customWidth="1"/>
    <col min="15875" max="15875" width="45.5" style="5" bestFit="1" customWidth="1"/>
    <col min="15876" max="15876" width="46.125" style="5" bestFit="1" customWidth="1"/>
    <col min="15877" max="15877" width="44.25" style="5" bestFit="1" customWidth="1"/>
    <col min="15878" max="15878" width="46.25" style="5" bestFit="1" customWidth="1"/>
    <col min="15879" max="15879" width="44.25" style="5" bestFit="1" customWidth="1"/>
    <col min="15880" max="15882" width="40.125" style="5" bestFit="1" customWidth="1"/>
    <col min="15883" max="15885" width="39.625" style="5" bestFit="1" customWidth="1"/>
    <col min="15886" max="16128" width="9" style="5"/>
    <col min="16129" max="16129" width="44.375" style="5" bestFit="1" customWidth="1"/>
    <col min="16130" max="16130" width="40.625" style="5" bestFit="1" customWidth="1"/>
    <col min="16131" max="16131" width="45.5" style="5" bestFit="1" customWidth="1"/>
    <col min="16132" max="16132" width="46.125" style="5" bestFit="1" customWidth="1"/>
    <col min="16133" max="16133" width="44.25" style="5" bestFit="1" customWidth="1"/>
    <col min="16134" max="16134" width="46.25" style="5" bestFit="1" customWidth="1"/>
    <col min="16135" max="16135" width="44.25" style="5" bestFit="1" customWidth="1"/>
    <col min="16136" max="16138" width="40.125" style="5" bestFit="1" customWidth="1"/>
    <col min="16139" max="16141" width="39.625" style="5" bestFit="1" customWidth="1"/>
    <col min="16142" max="16384" width="9" style="5"/>
  </cols>
  <sheetData>
    <row r="1" spans="1:15" x14ac:dyDescent="0.25">
      <c r="A1" s="2">
        <v>2005</v>
      </c>
      <c r="B1" s="2">
        <v>2006</v>
      </c>
      <c r="C1" s="2">
        <v>2007</v>
      </c>
      <c r="D1" s="2">
        <v>2008</v>
      </c>
      <c r="E1" s="2">
        <v>2009</v>
      </c>
      <c r="F1" s="2">
        <v>2010</v>
      </c>
      <c r="G1" s="2">
        <v>2011</v>
      </c>
      <c r="H1" s="2">
        <v>2012</v>
      </c>
      <c r="I1" s="2">
        <v>2013</v>
      </c>
      <c r="J1" s="2">
        <v>2014</v>
      </c>
      <c r="K1" s="2">
        <v>2015</v>
      </c>
      <c r="L1" s="2">
        <v>2016</v>
      </c>
      <c r="M1" s="2">
        <v>2017</v>
      </c>
      <c r="N1" s="7">
        <v>2018</v>
      </c>
      <c r="O1" s="8">
        <v>2019</v>
      </c>
    </row>
    <row r="2" spans="1:15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N2" s="1"/>
    </row>
    <row r="3" spans="1:15" x14ac:dyDescent="0.25">
      <c r="A3" s="3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1</v>
      </c>
      <c r="L3" s="1" t="s">
        <v>0</v>
      </c>
      <c r="M3" s="1" t="str">
        <f>[1]Team!A68</f>
        <v>Abingdon School</v>
      </c>
      <c r="N3" s="1" t="s">
        <v>0</v>
      </c>
      <c r="O3" s="9" t="str">
        <f>[2]Team!A2</f>
        <v>Abingdon School</v>
      </c>
    </row>
    <row r="4" spans="1:15" x14ac:dyDescent="0.25">
      <c r="A4" s="3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258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2</v>
      </c>
      <c r="L4" s="1" t="s">
        <v>1</v>
      </c>
      <c r="M4" s="1" t="str">
        <f>[1]Team!A4</f>
        <v>Aldenham School</v>
      </c>
      <c r="N4" s="1" t="s">
        <v>1</v>
      </c>
      <c r="O4" s="9" t="str">
        <f>[2]Team!A3</f>
        <v>Aldenham School</v>
      </c>
    </row>
    <row r="5" spans="1:15" x14ac:dyDescent="0.25">
      <c r="A5" s="3" t="s">
        <v>2</v>
      </c>
      <c r="B5" s="1" t="s">
        <v>2</v>
      </c>
      <c r="C5" s="1" t="s">
        <v>2</v>
      </c>
      <c r="D5" s="1" t="s">
        <v>2</v>
      </c>
      <c r="E5" s="1" t="s">
        <v>2</v>
      </c>
      <c r="F5" s="1" t="s">
        <v>1</v>
      </c>
      <c r="G5" s="1" t="s">
        <v>2</v>
      </c>
      <c r="H5" s="1" t="s">
        <v>2</v>
      </c>
      <c r="I5" s="1" t="s">
        <v>2</v>
      </c>
      <c r="J5" s="1" t="s">
        <v>2</v>
      </c>
      <c r="K5" s="1" t="s">
        <v>6</v>
      </c>
      <c r="L5" s="1" t="s">
        <v>2</v>
      </c>
      <c r="M5" s="1" t="str">
        <f>[1]Team!A104</f>
        <v>Alleyn's School</v>
      </c>
      <c r="N5" s="1" t="s">
        <v>2</v>
      </c>
      <c r="O5" s="9" t="str">
        <f>[2]Team!A4</f>
        <v>Alleyn's School</v>
      </c>
    </row>
    <row r="6" spans="1:15" x14ac:dyDescent="0.25">
      <c r="A6" s="3" t="s">
        <v>3</v>
      </c>
      <c r="B6" s="1" t="s">
        <v>3</v>
      </c>
      <c r="C6" s="1" t="s">
        <v>3</v>
      </c>
      <c r="D6" s="1" t="s">
        <v>3</v>
      </c>
      <c r="E6" s="1" t="s">
        <v>3</v>
      </c>
      <c r="F6" s="1" t="s">
        <v>2</v>
      </c>
      <c r="G6" s="1" t="s">
        <v>3</v>
      </c>
      <c r="H6" s="1" t="s">
        <v>3</v>
      </c>
      <c r="I6" s="1" t="s">
        <v>3</v>
      </c>
      <c r="J6" s="1" t="s">
        <v>3</v>
      </c>
      <c r="K6" s="1" t="s">
        <v>218</v>
      </c>
      <c r="L6" s="1" t="s">
        <v>3</v>
      </c>
      <c r="M6" s="1" t="str">
        <f>[1]Team!A5</f>
        <v>Ampleforth College</v>
      </c>
      <c r="N6" s="1" t="s">
        <v>3</v>
      </c>
      <c r="O6" s="9" t="str">
        <f>[2]Team!A5</f>
        <v>Ampleforth College</v>
      </c>
    </row>
    <row r="7" spans="1:15" x14ac:dyDescent="0.25">
      <c r="A7" s="3" t="s">
        <v>4</v>
      </c>
      <c r="B7" s="1" t="s">
        <v>4</v>
      </c>
      <c r="C7" s="1" t="s">
        <v>4</v>
      </c>
      <c r="D7" s="1" t="s">
        <v>4</v>
      </c>
      <c r="E7" s="1" t="s">
        <v>4</v>
      </c>
      <c r="F7" s="1" t="s">
        <v>3</v>
      </c>
      <c r="G7" s="1" t="s">
        <v>4</v>
      </c>
      <c r="H7" s="1" t="s">
        <v>6</v>
      </c>
      <c r="I7" s="1" t="s">
        <v>6</v>
      </c>
      <c r="J7" s="1" t="s">
        <v>6</v>
      </c>
      <c r="K7" s="1" t="s">
        <v>317</v>
      </c>
      <c r="L7" s="1" t="s">
        <v>4</v>
      </c>
      <c r="M7" s="1" t="str">
        <f>[1]Team!A6</f>
        <v>Bancroft's School</v>
      </c>
      <c r="N7" s="1" t="s">
        <v>6</v>
      </c>
      <c r="O7" s="9" t="str">
        <f>[2]Team!A6</f>
        <v>Bancroft's School</v>
      </c>
    </row>
    <row r="8" spans="1:15" x14ac:dyDescent="0.25">
      <c r="A8" s="3" t="s">
        <v>6</v>
      </c>
      <c r="B8" s="1" t="s">
        <v>5</v>
      </c>
      <c r="C8" s="1" t="s">
        <v>200</v>
      </c>
      <c r="D8" s="1" t="s">
        <v>200</v>
      </c>
      <c r="E8" s="1" t="s">
        <v>200</v>
      </c>
      <c r="F8" s="1" t="s">
        <v>4</v>
      </c>
      <c r="G8" s="1" t="s">
        <v>200</v>
      </c>
      <c r="H8" s="1" t="s">
        <v>218</v>
      </c>
      <c r="I8" s="1" t="s">
        <v>218</v>
      </c>
      <c r="J8" s="1" t="s">
        <v>218</v>
      </c>
      <c r="K8" s="1" t="s">
        <v>8</v>
      </c>
      <c r="L8" s="1" t="s">
        <v>6</v>
      </c>
      <c r="M8" s="1" t="str">
        <f>[1]Team!A168</f>
        <v>Bede's School</v>
      </c>
      <c r="N8" s="1" t="s">
        <v>317</v>
      </c>
      <c r="O8" s="9" t="str">
        <f>[2]Team!A7</f>
        <v>Bede's School</v>
      </c>
    </row>
    <row r="9" spans="1:15" x14ac:dyDescent="0.25">
      <c r="A9" s="3" t="s">
        <v>8</v>
      </c>
      <c r="B9" s="1" t="s">
        <v>6</v>
      </c>
      <c r="C9" s="1" t="s">
        <v>6</v>
      </c>
      <c r="D9" s="1" t="s">
        <v>6</v>
      </c>
      <c r="E9" s="1" t="s">
        <v>236</v>
      </c>
      <c r="F9" s="1" t="s">
        <v>200</v>
      </c>
      <c r="G9" s="1" t="s">
        <v>6</v>
      </c>
      <c r="H9" s="1" t="s">
        <v>8</v>
      </c>
      <c r="I9" s="1" t="s">
        <v>317</v>
      </c>
      <c r="J9" s="1" t="s">
        <v>337</v>
      </c>
      <c r="K9" s="1" t="s">
        <v>9</v>
      </c>
      <c r="L9" s="1" t="s">
        <v>317</v>
      </c>
      <c r="M9" s="1" t="str">
        <f>[1]Team!A7</f>
        <v>Bedford Modern School</v>
      </c>
      <c r="N9" s="1" t="s">
        <v>8</v>
      </c>
      <c r="O9" s="9" t="str">
        <f>[2]Team!A8</f>
        <v>Bedford Modern School</v>
      </c>
    </row>
    <row r="10" spans="1:15" x14ac:dyDescent="0.25">
      <c r="A10" s="3" t="s">
        <v>9</v>
      </c>
      <c r="B10" s="1" t="s">
        <v>7</v>
      </c>
      <c r="C10" s="1" t="s">
        <v>7</v>
      </c>
      <c r="D10" s="1" t="s">
        <v>7</v>
      </c>
      <c r="E10" s="1" t="s">
        <v>6</v>
      </c>
      <c r="F10" s="1" t="s">
        <v>236</v>
      </c>
      <c r="G10" s="1" t="s">
        <v>8</v>
      </c>
      <c r="H10" s="1" t="s">
        <v>9</v>
      </c>
      <c r="I10" s="1" t="s">
        <v>8</v>
      </c>
      <c r="J10" s="1" t="s">
        <v>8</v>
      </c>
      <c r="K10" s="2" t="s">
        <v>259</v>
      </c>
      <c r="L10" s="1" t="s">
        <v>8</v>
      </c>
      <c r="M10" s="1" t="str">
        <f>[1]Team!A158</f>
        <v>Bedford School</v>
      </c>
      <c r="N10" s="1" t="s">
        <v>9</v>
      </c>
      <c r="O10" s="9" t="str">
        <f>[2]Team!A9</f>
        <v>Bedford School</v>
      </c>
    </row>
    <row r="11" spans="1:15" x14ac:dyDescent="0.25">
      <c r="A11" s="3" t="s">
        <v>11</v>
      </c>
      <c r="B11" s="1" t="s">
        <v>8</v>
      </c>
      <c r="C11" s="1" t="s">
        <v>8</v>
      </c>
      <c r="D11" s="1" t="s">
        <v>218</v>
      </c>
      <c r="E11" s="1" t="s">
        <v>218</v>
      </c>
      <c r="F11" s="1" t="s">
        <v>6</v>
      </c>
      <c r="G11" s="1" t="s">
        <v>9</v>
      </c>
      <c r="H11" s="1" t="s">
        <v>304</v>
      </c>
      <c r="I11" s="1" t="s">
        <v>9</v>
      </c>
      <c r="J11" s="1" t="s">
        <v>9</v>
      </c>
      <c r="K11" s="1" t="s">
        <v>220</v>
      </c>
      <c r="L11" s="1" t="s">
        <v>9</v>
      </c>
      <c r="M11" s="1" t="str">
        <f>[1]Team!A8</f>
        <v>Berkhamsted School</v>
      </c>
      <c r="N11" s="1" t="s">
        <v>259</v>
      </c>
      <c r="O11" s="9" t="str">
        <f>[2]Team!A10</f>
        <v>Berkhamsted School</v>
      </c>
    </row>
    <row r="12" spans="1:15" x14ac:dyDescent="0.25">
      <c r="A12" s="3" t="s">
        <v>373</v>
      </c>
      <c r="B12" s="1" t="s">
        <v>9</v>
      </c>
      <c r="C12" s="1" t="s">
        <v>9</v>
      </c>
      <c r="D12" s="1" t="s">
        <v>219</v>
      </c>
      <c r="E12" s="1" t="s">
        <v>8</v>
      </c>
      <c r="F12" s="1" t="s">
        <v>218</v>
      </c>
      <c r="G12" s="1" t="s">
        <v>259</v>
      </c>
      <c r="H12" s="1" t="s">
        <v>177</v>
      </c>
      <c r="I12" s="1" t="s">
        <v>304</v>
      </c>
      <c r="J12" s="1" t="s">
        <v>304</v>
      </c>
      <c r="K12" s="1" t="s">
        <v>12</v>
      </c>
      <c r="L12" s="1" t="s">
        <v>259</v>
      </c>
      <c r="M12" s="1" t="str">
        <f>[1]Team!A97</f>
        <v>Birkenhead School</v>
      </c>
      <c r="N12" s="1" t="s">
        <v>12</v>
      </c>
      <c r="O12" s="9" t="str">
        <f>[2]Team!A11</f>
        <v>Birkenhead School</v>
      </c>
    </row>
    <row r="13" spans="1:15" x14ac:dyDescent="0.25">
      <c r="A13" s="3" t="s">
        <v>12</v>
      </c>
      <c r="B13" s="1" t="s">
        <v>10</v>
      </c>
      <c r="C13" s="1" t="s">
        <v>10</v>
      </c>
      <c r="D13" s="1" t="s">
        <v>9</v>
      </c>
      <c r="E13" s="1" t="s">
        <v>9</v>
      </c>
      <c r="F13" s="1" t="s">
        <v>8</v>
      </c>
      <c r="G13" s="1" t="s">
        <v>220</v>
      </c>
      <c r="H13" s="1" t="s">
        <v>12</v>
      </c>
      <c r="I13" s="1" t="s">
        <v>220</v>
      </c>
      <c r="J13" s="1" t="s">
        <v>220</v>
      </c>
      <c r="K13" s="1" t="s">
        <v>196</v>
      </c>
      <c r="L13" s="1" t="s">
        <v>220</v>
      </c>
      <c r="M13" s="1" t="str">
        <f>[1]Team!A9</f>
        <v>Bishop's Stortford College</v>
      </c>
      <c r="N13" s="1" t="s">
        <v>196</v>
      </c>
      <c r="O13" s="9" t="str">
        <f>[2]Team!A12</f>
        <v>Bishop's Stortford College</v>
      </c>
    </row>
    <row r="14" spans="1:15" x14ac:dyDescent="0.25">
      <c r="A14" s="3" t="s">
        <v>14</v>
      </c>
      <c r="B14" s="1" t="s">
        <v>11</v>
      </c>
      <c r="C14" s="1" t="s">
        <v>11</v>
      </c>
      <c r="D14" s="1" t="s">
        <v>10</v>
      </c>
      <c r="E14" s="1" t="s">
        <v>10</v>
      </c>
      <c r="F14" s="1" t="s">
        <v>9</v>
      </c>
      <c r="G14" s="1" t="s">
        <v>12</v>
      </c>
      <c r="H14" s="1" t="s">
        <v>196</v>
      </c>
      <c r="I14" s="1" t="s">
        <v>12</v>
      </c>
      <c r="J14" s="1" t="s">
        <v>12</v>
      </c>
      <c r="K14" s="1" t="s">
        <v>14</v>
      </c>
      <c r="L14" s="2" t="s">
        <v>12</v>
      </c>
      <c r="M14" s="1" t="str">
        <f>[1]Team!A75</f>
        <v>Blundell's School</v>
      </c>
      <c r="N14" s="1" t="s">
        <v>14</v>
      </c>
      <c r="O14" s="9" t="str">
        <f>[2]Team!A13</f>
        <v>Bloxham School</v>
      </c>
    </row>
    <row r="15" spans="1:15" x14ac:dyDescent="0.25">
      <c r="A15" s="3" t="s">
        <v>15</v>
      </c>
      <c r="B15" s="1" t="s">
        <v>12</v>
      </c>
      <c r="C15" s="1" t="s">
        <v>177</v>
      </c>
      <c r="D15" s="1" t="s">
        <v>11</v>
      </c>
      <c r="E15" s="1" t="s">
        <v>237</v>
      </c>
      <c r="F15" s="1" t="s">
        <v>10</v>
      </c>
      <c r="G15" s="1" t="s">
        <v>196</v>
      </c>
      <c r="H15" s="1" t="s">
        <v>14</v>
      </c>
      <c r="I15" s="1" t="s">
        <v>196</v>
      </c>
      <c r="J15" s="1" t="s">
        <v>196</v>
      </c>
      <c r="K15" s="1" t="s">
        <v>15</v>
      </c>
      <c r="L15" s="1" t="s">
        <v>196</v>
      </c>
      <c r="M15" s="1" t="str">
        <f>[1]Team!A72</f>
        <v>Bradfield College</v>
      </c>
      <c r="N15" s="1" t="s">
        <v>15</v>
      </c>
      <c r="O15" s="9" t="str">
        <f>[2]Team!A14</f>
        <v>Blundell's School</v>
      </c>
    </row>
    <row r="16" spans="1:15" x14ac:dyDescent="0.25">
      <c r="A16" s="3" t="s">
        <v>16</v>
      </c>
      <c r="B16" s="1" t="s">
        <v>13</v>
      </c>
      <c r="C16" s="1" t="s">
        <v>12</v>
      </c>
      <c r="D16" s="1" t="s">
        <v>220</v>
      </c>
      <c r="E16" s="1" t="s">
        <v>238</v>
      </c>
      <c r="F16" s="1" t="s">
        <v>237</v>
      </c>
      <c r="G16" s="1" t="s">
        <v>14</v>
      </c>
      <c r="H16" s="1" t="s">
        <v>15</v>
      </c>
      <c r="I16" s="1" t="s">
        <v>14</v>
      </c>
      <c r="J16" s="1" t="s">
        <v>14</v>
      </c>
      <c r="K16" s="1" t="s">
        <v>16</v>
      </c>
      <c r="L16" s="1" t="s">
        <v>15</v>
      </c>
      <c r="M16" s="1" t="str">
        <f>[1]Team!A10</f>
        <v>Bradford Grammar School</v>
      </c>
      <c r="N16" s="1" t="s">
        <v>17</v>
      </c>
      <c r="O16" s="9" t="str">
        <f>[2]Team!A15</f>
        <v>Bradfield College</v>
      </c>
    </row>
    <row r="17" spans="1:15" x14ac:dyDescent="0.25">
      <c r="A17" s="3" t="s">
        <v>17</v>
      </c>
      <c r="B17" s="1" t="s">
        <v>14</v>
      </c>
      <c r="C17" s="1" t="s">
        <v>196</v>
      </c>
      <c r="D17" s="1" t="s">
        <v>12</v>
      </c>
      <c r="E17" s="1" t="s">
        <v>220</v>
      </c>
      <c r="F17" s="1" t="s">
        <v>259</v>
      </c>
      <c r="G17" s="1" t="s">
        <v>15</v>
      </c>
      <c r="H17" s="1" t="s">
        <v>16</v>
      </c>
      <c r="I17" s="1" t="s">
        <v>15</v>
      </c>
      <c r="J17" s="1" t="s">
        <v>15</v>
      </c>
      <c r="K17" s="1" t="s">
        <v>17</v>
      </c>
      <c r="L17" s="1" t="s">
        <v>16</v>
      </c>
      <c r="M17" s="1" t="str">
        <f>[1]Team!A173</f>
        <v>Brentwood School</v>
      </c>
      <c r="N17" s="1" t="s">
        <v>18</v>
      </c>
      <c r="O17" s="9" t="str">
        <f>[2]Team!A16</f>
        <v>Brentwood School</v>
      </c>
    </row>
    <row r="18" spans="1:15" x14ac:dyDescent="0.25">
      <c r="A18" s="3" t="s">
        <v>18</v>
      </c>
      <c r="B18" s="1" t="s">
        <v>15</v>
      </c>
      <c r="C18" s="1" t="s">
        <v>14</v>
      </c>
      <c r="D18" s="1" t="s">
        <v>196</v>
      </c>
      <c r="E18" s="1" t="s">
        <v>12</v>
      </c>
      <c r="F18" s="1" t="s">
        <v>220</v>
      </c>
      <c r="G18" s="1" t="s">
        <v>16</v>
      </c>
      <c r="H18" s="1" t="s">
        <v>17</v>
      </c>
      <c r="I18" s="1" t="s">
        <v>16</v>
      </c>
      <c r="J18" s="1" t="s">
        <v>16</v>
      </c>
      <c r="K18" s="1" t="s">
        <v>18</v>
      </c>
      <c r="L18" s="1" t="s">
        <v>18</v>
      </c>
      <c r="M18" s="1" t="str">
        <f>[1]Team!A11</f>
        <v>Brighton College</v>
      </c>
      <c r="N18" s="1" t="s">
        <v>19</v>
      </c>
      <c r="O18" s="9" t="str">
        <f>[2]Team!A17</f>
        <v>Brighton College</v>
      </c>
    </row>
    <row r="19" spans="1:15" x14ac:dyDescent="0.25">
      <c r="A19" s="3" t="s">
        <v>19</v>
      </c>
      <c r="B19" s="1" t="s">
        <v>16</v>
      </c>
      <c r="C19" s="1" t="s">
        <v>15</v>
      </c>
      <c r="D19" s="1" t="s">
        <v>14</v>
      </c>
      <c r="E19" s="1" t="s">
        <v>196</v>
      </c>
      <c r="F19" s="1" t="s">
        <v>12</v>
      </c>
      <c r="G19" s="1" t="s">
        <v>17</v>
      </c>
      <c r="H19" s="1" t="s">
        <v>18</v>
      </c>
      <c r="I19" s="1" t="s">
        <v>17</v>
      </c>
      <c r="J19" s="1" t="s">
        <v>17</v>
      </c>
      <c r="K19" s="1" t="s">
        <v>19</v>
      </c>
      <c r="L19" s="1" t="s">
        <v>19</v>
      </c>
      <c r="M19" s="1" t="str">
        <f>[1]Team!A12</f>
        <v>Bristol Grammar School</v>
      </c>
      <c r="N19" s="1" t="s">
        <v>406</v>
      </c>
      <c r="O19" s="9" t="str">
        <f>[2]Team!A18</f>
        <v>Bristol Grammar School</v>
      </c>
    </row>
    <row r="20" spans="1:15" x14ac:dyDescent="0.25">
      <c r="A20" s="3" t="s">
        <v>20</v>
      </c>
      <c r="B20" s="1" t="s">
        <v>17</v>
      </c>
      <c r="C20" s="1" t="s">
        <v>16</v>
      </c>
      <c r="D20" s="1" t="s">
        <v>15</v>
      </c>
      <c r="E20" s="1" t="s">
        <v>14</v>
      </c>
      <c r="F20" s="1" t="s">
        <v>196</v>
      </c>
      <c r="G20" s="1" t="s">
        <v>18</v>
      </c>
      <c r="H20" s="1" t="s">
        <v>19</v>
      </c>
      <c r="I20" s="1" t="s">
        <v>18</v>
      </c>
      <c r="J20" s="1" t="s">
        <v>18</v>
      </c>
      <c r="K20" s="1" t="s">
        <v>20</v>
      </c>
      <c r="L20" s="1" t="s">
        <v>20</v>
      </c>
      <c r="M20" s="1" t="str">
        <f>[1]Team!A13</f>
        <v>Bromsgrove School</v>
      </c>
      <c r="N20" s="1" t="s">
        <v>21</v>
      </c>
      <c r="O20" s="9" t="str">
        <f>[2]Team!A19</f>
        <v>Bromsgrove School</v>
      </c>
    </row>
    <row r="21" spans="1:15" x14ac:dyDescent="0.25">
      <c r="A21" s="3" t="s">
        <v>21</v>
      </c>
      <c r="B21" s="1" t="s">
        <v>18</v>
      </c>
      <c r="C21" s="1" t="s">
        <v>17</v>
      </c>
      <c r="D21" s="1" t="s">
        <v>16</v>
      </c>
      <c r="E21" s="1" t="s">
        <v>15</v>
      </c>
      <c r="F21" s="1" t="s">
        <v>14</v>
      </c>
      <c r="G21" s="1" t="s">
        <v>19</v>
      </c>
      <c r="H21" s="1" t="s">
        <v>20</v>
      </c>
      <c r="I21" s="1" t="s">
        <v>19</v>
      </c>
      <c r="J21" s="1" t="s">
        <v>19</v>
      </c>
      <c r="K21" s="1" t="s">
        <v>221</v>
      </c>
      <c r="L21" s="1" t="s">
        <v>21</v>
      </c>
      <c r="M21" s="1" t="str">
        <f>[1]Team!A14</f>
        <v>Bryanston School</v>
      </c>
      <c r="N21" s="1" t="s">
        <v>221</v>
      </c>
      <c r="O21" s="9" t="str">
        <f>[2]Team!A20</f>
        <v>Bryanston School</v>
      </c>
    </row>
    <row r="22" spans="1:15" x14ac:dyDescent="0.25">
      <c r="A22" s="3" t="s">
        <v>221</v>
      </c>
      <c r="B22" s="1" t="s">
        <v>19</v>
      </c>
      <c r="C22" s="1" t="s">
        <v>18</v>
      </c>
      <c r="D22" s="1" t="s">
        <v>17</v>
      </c>
      <c r="E22" s="1" t="s">
        <v>16</v>
      </c>
      <c r="F22" s="1" t="s">
        <v>15</v>
      </c>
      <c r="G22" s="1" t="s">
        <v>20</v>
      </c>
      <c r="H22" s="1" t="s">
        <v>21</v>
      </c>
      <c r="I22" s="1" t="s">
        <v>20</v>
      </c>
      <c r="J22" s="1" t="s">
        <v>20</v>
      </c>
      <c r="K22" s="1" t="s">
        <v>23</v>
      </c>
      <c r="L22" s="1" t="s">
        <v>221</v>
      </c>
      <c r="M22" s="1" t="str">
        <f>[1]Team!A174</f>
        <v>Caterham School</v>
      </c>
      <c r="N22" s="1" t="s">
        <v>23</v>
      </c>
      <c r="O22" s="9" t="str">
        <f>[2]Team!A21</f>
        <v>Canford School</v>
      </c>
    </row>
    <row r="23" spans="1:15" x14ac:dyDescent="0.25">
      <c r="A23" s="3" t="s">
        <v>23</v>
      </c>
      <c r="B23" s="1" t="s">
        <v>20</v>
      </c>
      <c r="C23" s="1" t="s">
        <v>19</v>
      </c>
      <c r="D23" s="1" t="s">
        <v>18</v>
      </c>
      <c r="E23" s="1" t="s">
        <v>17</v>
      </c>
      <c r="F23" s="1" t="s">
        <v>16</v>
      </c>
      <c r="G23" s="1" t="s">
        <v>21</v>
      </c>
      <c r="H23" s="1" t="s">
        <v>221</v>
      </c>
      <c r="I23" s="1" t="s">
        <v>21</v>
      </c>
      <c r="J23" s="1" t="s">
        <v>221</v>
      </c>
      <c r="K23" s="1" t="s">
        <v>2</v>
      </c>
      <c r="L23" s="1" t="s">
        <v>24</v>
      </c>
      <c r="M23" s="1" t="str">
        <f>[1]Team!A175</f>
        <v>Charterhouse</v>
      </c>
      <c r="N23" s="1" t="s">
        <v>24</v>
      </c>
      <c r="O23" s="9" t="str">
        <f>[2]Team!A22</f>
        <v>Caterham School</v>
      </c>
    </row>
    <row r="24" spans="1:15" x14ac:dyDescent="0.25">
      <c r="A24" s="3" t="s">
        <v>24</v>
      </c>
      <c r="B24" s="1" t="s">
        <v>21</v>
      </c>
      <c r="C24" s="1" t="s">
        <v>20</v>
      </c>
      <c r="D24" s="1" t="s">
        <v>19</v>
      </c>
      <c r="E24" s="1" t="s">
        <v>18</v>
      </c>
      <c r="F24" s="1" t="s">
        <v>17</v>
      </c>
      <c r="G24" s="1" t="s">
        <v>221</v>
      </c>
      <c r="H24" s="1" t="s">
        <v>24</v>
      </c>
      <c r="I24" s="1" t="s">
        <v>221</v>
      </c>
      <c r="J24" s="1" t="s">
        <v>24</v>
      </c>
      <c r="K24" s="1" t="s">
        <v>178</v>
      </c>
      <c r="L24" s="1" t="s">
        <v>178</v>
      </c>
      <c r="M24" s="1" t="str">
        <f>[1]Team!A98</f>
        <v>Cheadle Hulme School</v>
      </c>
      <c r="N24" s="1" t="s">
        <v>178</v>
      </c>
      <c r="O24" s="9" t="str">
        <f>[2]Team!A23</f>
        <v>Charterhouse</v>
      </c>
    </row>
    <row r="25" spans="1:15" x14ac:dyDescent="0.25">
      <c r="A25" s="3" t="s">
        <v>25</v>
      </c>
      <c r="B25" s="1" t="s">
        <v>22</v>
      </c>
      <c r="C25" s="1" t="s">
        <v>21</v>
      </c>
      <c r="D25" s="1" t="s">
        <v>20</v>
      </c>
      <c r="E25" s="1" t="s">
        <v>19</v>
      </c>
      <c r="F25" s="1" t="s">
        <v>18</v>
      </c>
      <c r="G25" s="1" t="s">
        <v>24</v>
      </c>
      <c r="H25" s="1" t="s">
        <v>178</v>
      </c>
      <c r="I25" s="1" t="s">
        <v>24</v>
      </c>
      <c r="J25" s="1" t="s">
        <v>178</v>
      </c>
      <c r="K25" s="1" t="s">
        <v>27</v>
      </c>
      <c r="L25" s="1" t="s">
        <v>25</v>
      </c>
      <c r="M25" s="1" t="str">
        <f>[1]Team!A15</f>
        <v>Cheltenham College</v>
      </c>
      <c r="N25" s="1" t="s">
        <v>25</v>
      </c>
      <c r="O25" s="9" t="str">
        <f>[2]Team!A24</f>
        <v>Cheadle Hulme School</v>
      </c>
    </row>
    <row r="26" spans="1:15" x14ac:dyDescent="0.25">
      <c r="A26" s="3" t="s">
        <v>26</v>
      </c>
      <c r="B26" s="1" t="s">
        <v>23</v>
      </c>
      <c r="C26" s="1" t="s">
        <v>22</v>
      </c>
      <c r="D26" s="1" t="s">
        <v>21</v>
      </c>
      <c r="E26" s="1" t="s">
        <v>20</v>
      </c>
      <c r="F26" s="1" t="s">
        <v>19</v>
      </c>
      <c r="G26" s="1" t="s">
        <v>290</v>
      </c>
      <c r="H26" s="1" t="s">
        <v>25</v>
      </c>
      <c r="I26" s="1" t="s">
        <v>178</v>
      </c>
      <c r="J26" s="1" t="s">
        <v>25</v>
      </c>
      <c r="K26" s="1" t="s">
        <v>28</v>
      </c>
      <c r="L26" s="1" t="s">
        <v>26</v>
      </c>
      <c r="M26" s="1" t="str">
        <f>[1]Team!A99</f>
        <v>Chigwell School</v>
      </c>
      <c r="N26" s="1" t="s">
        <v>26</v>
      </c>
      <c r="O26" s="9" t="str">
        <f>[2]Team!A25</f>
        <v>Cheltenham College</v>
      </c>
    </row>
    <row r="27" spans="1:15" x14ac:dyDescent="0.25">
      <c r="A27" s="3" t="s">
        <v>27</v>
      </c>
      <c r="B27" s="1" t="s">
        <v>24</v>
      </c>
      <c r="C27" s="1" t="s">
        <v>23</v>
      </c>
      <c r="D27" s="1" t="s">
        <v>221</v>
      </c>
      <c r="E27" s="1" t="s">
        <v>21</v>
      </c>
      <c r="F27" s="1" t="s">
        <v>20</v>
      </c>
      <c r="G27" s="1" t="s">
        <v>25</v>
      </c>
      <c r="H27" s="1" t="s">
        <v>26</v>
      </c>
      <c r="I27" s="1" t="s">
        <v>25</v>
      </c>
      <c r="J27" s="1" t="s">
        <v>26</v>
      </c>
      <c r="K27" s="1" t="s">
        <v>30</v>
      </c>
      <c r="L27" s="1" t="s">
        <v>27</v>
      </c>
      <c r="M27" s="1" t="str">
        <f>[1]Team!A176</f>
        <v>Chislehurst &amp; Sidcup Grammar School</v>
      </c>
      <c r="N27" s="1" t="s">
        <v>27</v>
      </c>
      <c r="O27" s="9" t="str">
        <f>[2]Team!A26</f>
        <v>Chigwell School</v>
      </c>
    </row>
    <row r="28" spans="1:15" x14ac:dyDescent="0.25">
      <c r="A28" s="3" t="s">
        <v>28</v>
      </c>
      <c r="B28" s="1" t="s">
        <v>25</v>
      </c>
      <c r="C28" s="1" t="s">
        <v>24</v>
      </c>
      <c r="D28" s="1" t="s">
        <v>23</v>
      </c>
      <c r="E28" s="1" t="s">
        <v>221</v>
      </c>
      <c r="F28" s="1" t="s">
        <v>21</v>
      </c>
      <c r="G28" s="1" t="s">
        <v>26</v>
      </c>
      <c r="H28" s="1" t="s">
        <v>305</v>
      </c>
      <c r="I28" s="1" t="s">
        <v>26</v>
      </c>
      <c r="J28" s="1" t="s">
        <v>27</v>
      </c>
      <c r="K28" s="1" t="s">
        <v>338</v>
      </c>
      <c r="L28" s="1" t="s">
        <v>28</v>
      </c>
      <c r="M28" s="1" t="str">
        <f>[1]Team!A16</f>
        <v>Christ College, Brecon</v>
      </c>
      <c r="N28" s="1" t="s">
        <v>30</v>
      </c>
      <c r="O28" s="9" t="str">
        <f>[2]Team!A27</f>
        <v>Chiselhurst and Sidcup Grammar School</v>
      </c>
    </row>
    <row r="29" spans="1:15" x14ac:dyDescent="0.25">
      <c r="A29" s="3" t="s">
        <v>29</v>
      </c>
      <c r="B29" s="1" t="s">
        <v>26</v>
      </c>
      <c r="C29" s="1" t="s">
        <v>178</v>
      </c>
      <c r="D29" s="1" t="s">
        <v>24</v>
      </c>
      <c r="E29" s="1" t="s">
        <v>24</v>
      </c>
      <c r="F29" s="1" t="s">
        <v>221</v>
      </c>
      <c r="G29" s="1" t="s">
        <v>205</v>
      </c>
      <c r="H29" s="1" t="s">
        <v>306</v>
      </c>
      <c r="I29" s="1" t="s">
        <v>27</v>
      </c>
      <c r="J29" s="1" t="s">
        <v>28</v>
      </c>
      <c r="K29" s="1" t="s">
        <v>204</v>
      </c>
      <c r="L29" s="1" t="s">
        <v>30</v>
      </c>
      <c r="M29" s="1" t="str">
        <f>[1]Team!A17</f>
        <v>Christ's Hospital School</v>
      </c>
      <c r="N29" s="1" t="s">
        <v>338</v>
      </c>
      <c r="O29" s="9" t="str">
        <f>[2]Team!A28</f>
        <v>Christ's Hospital</v>
      </c>
    </row>
    <row r="30" spans="1:15" x14ac:dyDescent="0.25">
      <c r="A30" s="3" t="s">
        <v>30</v>
      </c>
      <c r="B30" s="1" t="s">
        <v>27</v>
      </c>
      <c r="C30" s="1" t="s">
        <v>25</v>
      </c>
      <c r="D30" s="1" t="s">
        <v>178</v>
      </c>
      <c r="E30" s="1" t="s">
        <v>178</v>
      </c>
      <c r="F30" s="1" t="s">
        <v>24</v>
      </c>
      <c r="G30" s="1" t="s">
        <v>206</v>
      </c>
      <c r="H30" s="1" t="s">
        <v>30</v>
      </c>
      <c r="I30" s="1" t="s">
        <v>206</v>
      </c>
      <c r="J30" s="1" t="s">
        <v>30</v>
      </c>
      <c r="K30" s="1" t="s">
        <v>31</v>
      </c>
      <c r="L30" s="1" t="s">
        <v>338</v>
      </c>
      <c r="M30" s="1" t="str">
        <f>[1]Team!A18</f>
        <v>Churcher's College</v>
      </c>
      <c r="N30" s="1" t="s">
        <v>31</v>
      </c>
      <c r="O30" s="9" t="str">
        <f>[2]Team!A29</f>
        <v>Churcher's College</v>
      </c>
    </row>
    <row r="31" spans="1:15" x14ac:dyDescent="0.25">
      <c r="A31" s="3" t="s">
        <v>371</v>
      </c>
      <c r="B31" s="1" t="s">
        <v>28</v>
      </c>
      <c r="C31" s="1" t="s">
        <v>26</v>
      </c>
      <c r="D31" s="1" t="s">
        <v>25</v>
      </c>
      <c r="E31" s="1" t="s">
        <v>25</v>
      </c>
      <c r="F31" s="1" t="s">
        <v>178</v>
      </c>
      <c r="G31" s="1" t="s">
        <v>29</v>
      </c>
      <c r="H31" s="1" t="s">
        <v>204</v>
      </c>
      <c r="I31" s="1" t="s">
        <v>30</v>
      </c>
      <c r="J31" s="1" t="s">
        <v>338</v>
      </c>
      <c r="K31" s="1" t="s">
        <v>32</v>
      </c>
      <c r="L31" s="1" t="s">
        <v>204</v>
      </c>
      <c r="M31" s="1" t="str">
        <f>[1]Team!A19</f>
        <v>City of London Freemen's School</v>
      </c>
      <c r="N31" s="1" t="s">
        <v>32</v>
      </c>
      <c r="O31" s="9" t="str">
        <f>[2]Team!A30</f>
        <v>Clayesmore School</v>
      </c>
    </row>
    <row r="32" spans="1:15" x14ac:dyDescent="0.25">
      <c r="A32" s="3" t="s">
        <v>32</v>
      </c>
      <c r="B32" s="1" t="s">
        <v>29</v>
      </c>
      <c r="C32" s="1" t="s">
        <v>205</v>
      </c>
      <c r="D32" s="1" t="s">
        <v>26</v>
      </c>
      <c r="E32" s="1" t="s">
        <v>26</v>
      </c>
      <c r="F32" s="1" t="s">
        <v>25</v>
      </c>
      <c r="G32" s="1" t="s">
        <v>30</v>
      </c>
      <c r="H32" s="1" t="s">
        <v>31</v>
      </c>
      <c r="I32" s="1" t="s">
        <v>204</v>
      </c>
      <c r="J32" s="1" t="s">
        <v>204</v>
      </c>
      <c r="K32" s="1" t="s">
        <v>35</v>
      </c>
      <c r="L32" s="1" t="s">
        <v>31</v>
      </c>
      <c r="M32" s="1" t="str">
        <f>[1]Team!A20</f>
        <v>Clayesmore School</v>
      </c>
      <c r="N32" s="1" t="s">
        <v>407</v>
      </c>
      <c r="O32" s="9" t="str">
        <f>[2]Team!A31</f>
        <v>Clifton College</v>
      </c>
    </row>
    <row r="33" spans="1:15" x14ac:dyDescent="0.25">
      <c r="A33" s="3" t="s">
        <v>198</v>
      </c>
      <c r="B33" s="1" t="s">
        <v>30</v>
      </c>
      <c r="C33" s="1" t="s">
        <v>206</v>
      </c>
      <c r="D33" s="1" t="s">
        <v>205</v>
      </c>
      <c r="E33" s="1" t="s">
        <v>205</v>
      </c>
      <c r="F33" s="1" t="s">
        <v>26</v>
      </c>
      <c r="G33" s="1" t="s">
        <v>204</v>
      </c>
      <c r="H33" s="1" t="s">
        <v>32</v>
      </c>
      <c r="I33" s="1" t="s">
        <v>31</v>
      </c>
      <c r="J33" s="1" t="s">
        <v>31</v>
      </c>
      <c r="K33" s="1" t="s">
        <v>36</v>
      </c>
      <c r="L33" s="1" t="s">
        <v>32</v>
      </c>
      <c r="M33" s="1" t="str">
        <f>[1]Team!A21</f>
        <v>Clifton College</v>
      </c>
      <c r="N33" s="1" t="s">
        <v>35</v>
      </c>
      <c r="O33" s="9" t="str">
        <f>[2]Team!A32</f>
        <v xml:space="preserve">Colston's School </v>
      </c>
    </row>
    <row r="34" spans="1:15" x14ac:dyDescent="0.25">
      <c r="A34" s="3" t="s">
        <v>34</v>
      </c>
      <c r="B34" s="1" t="s">
        <v>31</v>
      </c>
      <c r="C34" s="1" t="s">
        <v>29</v>
      </c>
      <c r="D34" s="1" t="s">
        <v>206</v>
      </c>
      <c r="E34" s="1" t="s">
        <v>28</v>
      </c>
      <c r="F34" s="1" t="s">
        <v>27</v>
      </c>
      <c r="G34" s="1" t="s">
        <v>31</v>
      </c>
      <c r="H34" s="1" t="s">
        <v>198</v>
      </c>
      <c r="I34" s="1" t="s">
        <v>32</v>
      </c>
      <c r="J34" s="1" t="s">
        <v>32</v>
      </c>
      <c r="K34" s="1" t="s">
        <v>239</v>
      </c>
      <c r="L34" s="1" t="s">
        <v>35</v>
      </c>
      <c r="M34" s="1" t="str">
        <f>[1]Team!A181</f>
        <v>Colchester Royal Grammar School</v>
      </c>
      <c r="N34" s="1" t="s">
        <v>36</v>
      </c>
      <c r="O34" s="9" t="str">
        <f>[2]Team!A33</f>
        <v>Cranleigh School</v>
      </c>
    </row>
    <row r="35" spans="1:15" x14ac:dyDescent="0.25">
      <c r="A35" s="3" t="s">
        <v>35</v>
      </c>
      <c r="B35" s="1" t="s">
        <v>32</v>
      </c>
      <c r="C35" s="1" t="s">
        <v>30</v>
      </c>
      <c r="D35" s="1" t="s">
        <v>29</v>
      </c>
      <c r="E35" s="1" t="s">
        <v>29</v>
      </c>
      <c r="F35" s="1" t="s">
        <v>206</v>
      </c>
      <c r="G35" s="1" t="s">
        <v>32</v>
      </c>
      <c r="H35" s="1" t="s">
        <v>34</v>
      </c>
      <c r="I35" s="1" t="s">
        <v>198</v>
      </c>
      <c r="J35" s="1" t="s">
        <v>339</v>
      </c>
      <c r="K35" s="1" t="s">
        <v>37</v>
      </c>
      <c r="L35" s="1" t="s">
        <v>36</v>
      </c>
      <c r="M35" s="1" t="str">
        <f>[1]Team!A22</f>
        <v>Cranleigh School</v>
      </c>
      <c r="N35" s="1" t="s">
        <v>37</v>
      </c>
      <c r="O35" s="9" t="str">
        <f>[2]Team!A34</f>
        <v>Dauntsey's School</v>
      </c>
    </row>
    <row r="36" spans="1:15" x14ac:dyDescent="0.25">
      <c r="A36" s="3" t="s">
        <v>36</v>
      </c>
      <c r="B36" s="1" t="s">
        <v>33</v>
      </c>
      <c r="C36" s="1" t="s">
        <v>204</v>
      </c>
      <c r="D36" s="1" t="s">
        <v>30</v>
      </c>
      <c r="E36" s="1" t="s">
        <v>29</v>
      </c>
      <c r="F36" s="1" t="s">
        <v>29</v>
      </c>
      <c r="G36" s="1" t="s">
        <v>198</v>
      </c>
      <c r="H36" s="1" t="s">
        <v>35</v>
      </c>
      <c r="I36" s="1" t="s">
        <v>34</v>
      </c>
      <c r="J36" s="1" t="s">
        <v>198</v>
      </c>
      <c r="K36" s="1" t="s">
        <v>38</v>
      </c>
      <c r="L36" s="1" t="s">
        <v>239</v>
      </c>
      <c r="M36" s="1" t="str">
        <f>[1]Team!A23</f>
        <v>Culford School</v>
      </c>
      <c r="N36" s="1" t="s">
        <v>38</v>
      </c>
      <c r="O36" s="9" t="str">
        <f>[2]Team!A35</f>
        <v>Dean Close School</v>
      </c>
    </row>
    <row r="37" spans="1:15" x14ac:dyDescent="0.25">
      <c r="A37" s="3" t="s">
        <v>37</v>
      </c>
      <c r="B37" s="1" t="s">
        <v>34</v>
      </c>
      <c r="C37" s="1" t="s">
        <v>31</v>
      </c>
      <c r="D37" s="1" t="s">
        <v>204</v>
      </c>
      <c r="E37" s="1" t="s">
        <v>30</v>
      </c>
      <c r="F37" s="1" t="s">
        <v>30</v>
      </c>
      <c r="G37" s="1" t="s">
        <v>222</v>
      </c>
      <c r="H37" s="1" t="s">
        <v>36</v>
      </c>
      <c r="I37" s="1" t="s">
        <v>35</v>
      </c>
      <c r="J37" s="1" t="s">
        <v>34</v>
      </c>
      <c r="K37" s="1" t="s">
        <v>39</v>
      </c>
      <c r="L37" s="1" t="s">
        <v>37</v>
      </c>
      <c r="M37" s="1" t="str">
        <f>[1]Team!A100</f>
        <v>Dauntsey's School</v>
      </c>
      <c r="N37" s="1" t="s">
        <v>39</v>
      </c>
      <c r="O37" s="9" t="str">
        <f>[2]Team!A36</f>
        <v>Denstone College</v>
      </c>
    </row>
    <row r="38" spans="1:15" x14ac:dyDescent="0.25">
      <c r="A38" s="3" t="s">
        <v>39</v>
      </c>
      <c r="B38" s="1" t="s">
        <v>35</v>
      </c>
      <c r="C38" s="1" t="s">
        <v>32</v>
      </c>
      <c r="D38" s="1" t="s">
        <v>31</v>
      </c>
      <c r="E38" s="1" t="s">
        <v>204</v>
      </c>
      <c r="F38" s="1" t="s">
        <v>204</v>
      </c>
      <c r="G38" s="1" t="s">
        <v>34</v>
      </c>
      <c r="H38" s="1" t="s">
        <v>239</v>
      </c>
      <c r="I38" s="1" t="s">
        <v>36</v>
      </c>
      <c r="J38" s="1" t="s">
        <v>35</v>
      </c>
      <c r="K38" s="1" t="s">
        <v>318</v>
      </c>
      <c r="L38" s="1" t="s">
        <v>39</v>
      </c>
      <c r="M38" s="1" t="str">
        <f>[1]Team!A162</f>
        <v>Dean Close School</v>
      </c>
      <c r="N38" s="1" t="s">
        <v>223</v>
      </c>
      <c r="O38" s="9" t="str">
        <f>[2]Team!A37</f>
        <v>Doctor Challoner's Grammar School</v>
      </c>
    </row>
    <row r="39" spans="1:15" x14ac:dyDescent="0.25">
      <c r="A39" s="3" t="s">
        <v>241</v>
      </c>
      <c r="B39" s="1" t="s">
        <v>36</v>
      </c>
      <c r="C39" s="1" t="s">
        <v>198</v>
      </c>
      <c r="D39" s="1" t="s">
        <v>32</v>
      </c>
      <c r="E39" s="1" t="s">
        <v>31</v>
      </c>
      <c r="F39" s="1" t="s">
        <v>31</v>
      </c>
      <c r="G39" s="1" t="s">
        <v>35</v>
      </c>
      <c r="H39" s="1" t="s">
        <v>37</v>
      </c>
      <c r="I39" s="1" t="s">
        <v>239</v>
      </c>
      <c r="J39" s="1" t="s">
        <v>239</v>
      </c>
      <c r="K39" s="1" t="s">
        <v>40</v>
      </c>
      <c r="L39" s="1" t="s">
        <v>223</v>
      </c>
      <c r="M39" s="1" t="str">
        <f>[1]Team!A24</f>
        <v>Denstone College</v>
      </c>
      <c r="N39" s="1" t="s">
        <v>40</v>
      </c>
      <c r="O39" s="9" t="str">
        <f>[2]Team!A38</f>
        <v>Dollar Academy</v>
      </c>
    </row>
    <row r="40" spans="1:15" x14ac:dyDescent="0.25">
      <c r="A40" s="3" t="s">
        <v>181</v>
      </c>
      <c r="B40" s="1" t="s">
        <v>37</v>
      </c>
      <c r="C40" s="1" t="s">
        <v>180</v>
      </c>
      <c r="D40" s="1" t="s">
        <v>198</v>
      </c>
      <c r="E40" s="1" t="s">
        <v>32</v>
      </c>
      <c r="F40" s="1" t="s">
        <v>32</v>
      </c>
      <c r="G40" s="1" t="s">
        <v>36</v>
      </c>
      <c r="H40" s="1" t="s">
        <v>38</v>
      </c>
      <c r="I40" s="1" t="s">
        <v>37</v>
      </c>
      <c r="J40" s="1" t="s">
        <v>37</v>
      </c>
      <c r="K40" s="1" t="s">
        <v>189</v>
      </c>
      <c r="L40" s="1" t="s">
        <v>40</v>
      </c>
      <c r="M40" s="1" t="str">
        <f>[1]Team!A47</f>
        <v>Doctor Challoner's Grammar School</v>
      </c>
      <c r="N40" s="1" t="s">
        <v>189</v>
      </c>
      <c r="O40" s="9" t="str">
        <f>[2]Team!A39</f>
        <v>Dover College</v>
      </c>
    </row>
    <row r="41" spans="1:15" x14ac:dyDescent="0.25">
      <c r="A41" s="3" t="s">
        <v>43</v>
      </c>
      <c r="B41" s="1" t="s">
        <v>38</v>
      </c>
      <c r="C41" s="1" t="s">
        <v>35</v>
      </c>
      <c r="D41" s="1" t="s">
        <v>222</v>
      </c>
      <c r="E41" s="1" t="s">
        <v>198</v>
      </c>
      <c r="F41" s="1" t="s">
        <v>198</v>
      </c>
      <c r="G41" s="1" t="s">
        <v>37</v>
      </c>
      <c r="H41" s="1" t="s">
        <v>39</v>
      </c>
      <c r="I41" s="1" t="s">
        <v>39</v>
      </c>
      <c r="J41" s="1" t="s">
        <v>39</v>
      </c>
      <c r="K41" s="1" t="s">
        <v>241</v>
      </c>
      <c r="L41" s="1" t="s">
        <v>189</v>
      </c>
      <c r="M41" s="1" t="str">
        <f>[1]Team!A74</f>
        <v>Dollar Academy</v>
      </c>
      <c r="N41" s="1" t="s">
        <v>241</v>
      </c>
      <c r="O41" s="9" t="str">
        <f>[2]Team!A40</f>
        <v>Downside School</v>
      </c>
    </row>
    <row r="42" spans="1:15" x14ac:dyDescent="0.25">
      <c r="A42" s="3" t="s">
        <v>44</v>
      </c>
      <c r="B42" s="1" t="s">
        <v>39</v>
      </c>
      <c r="C42" s="1" t="s">
        <v>36</v>
      </c>
      <c r="D42" s="1" t="s">
        <v>180</v>
      </c>
      <c r="E42" s="1" t="s">
        <v>222</v>
      </c>
      <c r="F42" s="1" t="s">
        <v>222</v>
      </c>
      <c r="G42" s="1" t="s">
        <v>38</v>
      </c>
      <c r="H42" s="1" t="s">
        <v>223</v>
      </c>
      <c r="I42" s="1" t="s">
        <v>318</v>
      </c>
      <c r="J42" s="1" t="s">
        <v>223</v>
      </c>
      <c r="K42" s="1" t="s">
        <v>43</v>
      </c>
      <c r="L42" s="1" t="s">
        <v>241</v>
      </c>
      <c r="M42" s="1" t="str">
        <f>[1]Team!A101</f>
        <v>Dover College</v>
      </c>
      <c r="N42" s="1" t="s">
        <v>44</v>
      </c>
      <c r="O42" s="9" t="str">
        <f>[2]Team!A41</f>
        <v>Dulwich College</v>
      </c>
    </row>
    <row r="43" spans="1:15" x14ac:dyDescent="0.25">
      <c r="A43" s="3" t="s">
        <v>183</v>
      </c>
      <c r="B43" s="1" t="s">
        <v>40</v>
      </c>
      <c r="C43" s="1" t="s">
        <v>37</v>
      </c>
      <c r="D43" s="1" t="s">
        <v>35</v>
      </c>
      <c r="E43" s="1" t="s">
        <v>34</v>
      </c>
      <c r="F43" s="1" t="s">
        <v>34</v>
      </c>
      <c r="G43" s="1" t="s">
        <v>39</v>
      </c>
      <c r="H43" s="1" t="s">
        <v>40</v>
      </c>
      <c r="I43" s="1" t="s">
        <v>40</v>
      </c>
      <c r="J43" s="1" t="s">
        <v>40</v>
      </c>
      <c r="K43" s="1" t="s">
        <v>44</v>
      </c>
      <c r="L43" s="1" t="s">
        <v>43</v>
      </c>
      <c r="M43" s="1" t="str">
        <f>[1]Team!A25</f>
        <v>Dulwich College</v>
      </c>
      <c r="N43" s="1" t="s">
        <v>183</v>
      </c>
      <c r="O43" s="9" t="str">
        <f>[2]Team!A42</f>
        <v>Durham School</v>
      </c>
    </row>
    <row r="44" spans="1:15" x14ac:dyDescent="0.25">
      <c r="A44" s="3" t="s">
        <v>45</v>
      </c>
      <c r="B44" s="1" t="s">
        <v>41</v>
      </c>
      <c r="C44" s="1" t="s">
        <v>38</v>
      </c>
      <c r="D44" s="1" t="s">
        <v>37</v>
      </c>
      <c r="E44" s="1" t="s">
        <v>35</v>
      </c>
      <c r="F44" s="1" t="s">
        <v>35</v>
      </c>
      <c r="G44" s="1" t="s">
        <v>40</v>
      </c>
      <c r="H44" s="1" t="s">
        <v>189</v>
      </c>
      <c r="I44" s="1" t="s">
        <v>189</v>
      </c>
      <c r="J44" s="1" t="s">
        <v>189</v>
      </c>
      <c r="K44" s="1" t="s">
        <v>183</v>
      </c>
      <c r="L44" s="1" t="s">
        <v>44</v>
      </c>
      <c r="M44" s="1" t="str">
        <f>[1]Team!A156</f>
        <v>Durham School</v>
      </c>
      <c r="N44" s="1" t="s">
        <v>378</v>
      </c>
      <c r="O44" s="9" t="str">
        <f>[2]Team!A43</f>
        <v>Eastbourne College</v>
      </c>
    </row>
    <row r="45" spans="1:15" x14ac:dyDescent="0.25">
      <c r="A45" s="3" t="s">
        <v>46</v>
      </c>
      <c r="B45" s="1" t="s">
        <v>42</v>
      </c>
      <c r="C45" s="1" t="s">
        <v>39</v>
      </c>
      <c r="D45" s="1" t="s">
        <v>38</v>
      </c>
      <c r="E45" s="1" t="s">
        <v>36</v>
      </c>
      <c r="F45" s="1" t="s">
        <v>36</v>
      </c>
      <c r="G45" s="1" t="s">
        <v>189</v>
      </c>
      <c r="H45" s="1" t="s">
        <v>43</v>
      </c>
      <c r="I45" s="1" t="s">
        <v>319</v>
      </c>
      <c r="J45" s="1" t="s">
        <v>241</v>
      </c>
      <c r="K45" s="1" t="s">
        <v>320</v>
      </c>
      <c r="L45" s="1" t="s">
        <v>183</v>
      </c>
      <c r="M45" s="1" t="str">
        <f>[1]Team!A76</f>
        <v>Eastbourne College</v>
      </c>
      <c r="N45" s="1" t="s">
        <v>46</v>
      </c>
      <c r="O45" s="9" t="str">
        <f>[2]Team!A44</f>
        <v>Edinburgh Academy (The)</v>
      </c>
    </row>
    <row r="46" spans="1:15" x14ac:dyDescent="0.25">
      <c r="A46" s="3" t="s">
        <v>47</v>
      </c>
      <c r="B46" s="1" t="s">
        <v>43</v>
      </c>
      <c r="C46" s="1" t="s">
        <v>189</v>
      </c>
      <c r="D46" s="1" t="s">
        <v>39</v>
      </c>
      <c r="E46" s="1" t="s">
        <v>239</v>
      </c>
      <c r="F46" s="1" t="s">
        <v>239</v>
      </c>
      <c r="G46" s="1" t="s">
        <v>241</v>
      </c>
      <c r="H46" s="1" t="s">
        <v>44</v>
      </c>
      <c r="I46" s="1" t="s">
        <v>43</v>
      </c>
      <c r="J46" s="1" t="s">
        <v>43</v>
      </c>
      <c r="K46" s="1" t="s">
        <v>46</v>
      </c>
      <c r="L46" s="1" t="s">
        <v>378</v>
      </c>
      <c r="M46" s="1" t="str">
        <f>[1]Team!A26</f>
        <v>Edinburgh Academy (The)</v>
      </c>
      <c r="N46" s="1" t="s">
        <v>47</v>
      </c>
      <c r="O46" s="9" t="str">
        <f>[2]Team!A45</f>
        <v>Elizabeth College, Guernsey</v>
      </c>
    </row>
    <row r="47" spans="1:15" x14ac:dyDescent="0.25">
      <c r="A47" s="3" t="s">
        <v>48</v>
      </c>
      <c r="B47" s="1" t="s">
        <v>44</v>
      </c>
      <c r="C47" s="1" t="s">
        <v>197</v>
      </c>
      <c r="D47" s="1" t="s">
        <v>223</v>
      </c>
      <c r="E47" s="1" t="s">
        <v>37</v>
      </c>
      <c r="F47" s="1" t="s">
        <v>37</v>
      </c>
      <c r="G47" s="1" t="s">
        <v>197</v>
      </c>
      <c r="H47" s="1" t="s">
        <v>183</v>
      </c>
      <c r="I47" s="1" t="s">
        <v>44</v>
      </c>
      <c r="J47" s="1" t="s">
        <v>44</v>
      </c>
      <c r="K47" s="1" t="s">
        <v>47</v>
      </c>
      <c r="L47" s="1" t="s">
        <v>379</v>
      </c>
      <c r="M47" s="1" t="str">
        <f>[1]Team!A117</f>
        <v>Elizabeth College, Guernsey</v>
      </c>
      <c r="N47" s="1" t="s">
        <v>48</v>
      </c>
      <c r="O47" s="9" t="str">
        <f>[2]Team!A46</f>
        <v>Ellesmere College</v>
      </c>
    </row>
    <row r="48" spans="1:15" x14ac:dyDescent="0.25">
      <c r="A48" s="3" t="s">
        <v>49</v>
      </c>
      <c r="B48" s="1" t="s">
        <v>45</v>
      </c>
      <c r="C48" s="1" t="s">
        <v>181</v>
      </c>
      <c r="D48" s="1" t="s">
        <v>40</v>
      </c>
      <c r="E48" s="1" t="s">
        <v>38</v>
      </c>
      <c r="F48" s="1" t="s">
        <v>38</v>
      </c>
      <c r="G48" s="1" t="s">
        <v>181</v>
      </c>
      <c r="H48" s="1" t="s">
        <v>45</v>
      </c>
      <c r="I48" s="1" t="s">
        <v>183</v>
      </c>
      <c r="J48" s="1" t="s">
        <v>183</v>
      </c>
      <c r="K48" s="1" t="s">
        <v>48</v>
      </c>
      <c r="L48" s="1" t="s">
        <v>47</v>
      </c>
      <c r="M48" s="1" t="str">
        <f>[1]Team!A102</f>
        <v>Ellesmere College</v>
      </c>
      <c r="N48" s="1" t="s">
        <v>207</v>
      </c>
      <c r="O48" s="9" t="str">
        <f>[2]Team!A47</f>
        <v>Eltham College</v>
      </c>
    </row>
    <row r="49" spans="1:15" x14ac:dyDescent="0.25">
      <c r="A49" s="3" t="s">
        <v>51</v>
      </c>
      <c r="B49" s="1" t="s">
        <v>46</v>
      </c>
      <c r="C49" s="1" t="s">
        <v>43</v>
      </c>
      <c r="D49" s="1" t="s">
        <v>189</v>
      </c>
      <c r="E49" s="1" t="s">
        <v>39</v>
      </c>
      <c r="F49" s="1" t="s">
        <v>39</v>
      </c>
      <c r="G49" s="1" t="s">
        <v>43</v>
      </c>
      <c r="H49" s="1" t="s">
        <v>47</v>
      </c>
      <c r="I49" s="1" t="s">
        <v>320</v>
      </c>
      <c r="J49" s="1" t="s">
        <v>45</v>
      </c>
      <c r="K49" s="1" t="s">
        <v>207</v>
      </c>
      <c r="L49" s="1" t="s">
        <v>48</v>
      </c>
      <c r="M49" s="1" t="str">
        <f>[1]Team!A73</f>
        <v>Eltham College</v>
      </c>
      <c r="N49" s="1" t="s">
        <v>50</v>
      </c>
      <c r="O49" s="9" t="str">
        <f>[2]Team!A48</f>
        <v>Emanuel School</v>
      </c>
    </row>
    <row r="50" spans="1:15" x14ac:dyDescent="0.25">
      <c r="A50" s="3" t="s">
        <v>192</v>
      </c>
      <c r="B50" s="1" t="s">
        <v>47</v>
      </c>
      <c r="C50" s="1" t="s">
        <v>44</v>
      </c>
      <c r="D50" s="1" t="s">
        <v>181</v>
      </c>
      <c r="E50" s="1" t="s">
        <v>223</v>
      </c>
      <c r="F50" s="1" t="s">
        <v>223</v>
      </c>
      <c r="G50" s="1" t="s">
        <v>44</v>
      </c>
      <c r="H50" s="1" t="s">
        <v>48</v>
      </c>
      <c r="I50" s="1" t="s">
        <v>46</v>
      </c>
      <c r="J50" s="1" t="s">
        <v>46</v>
      </c>
      <c r="K50" s="1" t="s">
        <v>50</v>
      </c>
      <c r="L50" s="1" t="s">
        <v>207</v>
      </c>
      <c r="M50" s="1" t="str">
        <f>[1]Team!A103</f>
        <v>Emanuel School</v>
      </c>
      <c r="N50" s="1" t="s">
        <v>51</v>
      </c>
      <c r="O50" s="9" t="str">
        <f>[2]Team!A49</f>
        <v>Epsom College</v>
      </c>
    </row>
    <row r="51" spans="1:15" x14ac:dyDescent="0.25">
      <c r="A51" s="3" t="s">
        <v>53</v>
      </c>
      <c r="B51" s="1" t="s">
        <v>48</v>
      </c>
      <c r="C51" s="1" t="s">
        <v>183</v>
      </c>
      <c r="D51" s="1" t="s">
        <v>43</v>
      </c>
      <c r="E51" s="1" t="s">
        <v>240</v>
      </c>
      <c r="F51" s="1" t="s">
        <v>40</v>
      </c>
      <c r="G51" s="1" t="s">
        <v>183</v>
      </c>
      <c r="H51" s="1" t="s">
        <v>207</v>
      </c>
      <c r="I51" s="1" t="s">
        <v>47</v>
      </c>
      <c r="J51" s="1" t="s">
        <v>47</v>
      </c>
      <c r="K51" s="1" t="s">
        <v>51</v>
      </c>
      <c r="L51" s="1" t="s">
        <v>50</v>
      </c>
      <c r="M51" s="1" t="str">
        <f>[1]Team!A58</f>
        <v>Epsom College</v>
      </c>
      <c r="N51" s="1" t="s">
        <v>192</v>
      </c>
      <c r="O51" s="9" t="str">
        <f>[2]Team!A50</f>
        <v>Eton College</v>
      </c>
    </row>
    <row r="52" spans="1:15" x14ac:dyDescent="0.25">
      <c r="A52" s="3" t="s">
        <v>54</v>
      </c>
      <c r="B52" s="1" t="s">
        <v>49</v>
      </c>
      <c r="C52" s="1" t="s">
        <v>45</v>
      </c>
      <c r="D52" s="1" t="s">
        <v>44</v>
      </c>
      <c r="E52" s="1" t="s">
        <v>189</v>
      </c>
      <c r="F52" s="1" t="s">
        <v>189</v>
      </c>
      <c r="G52" s="1" t="s">
        <v>45</v>
      </c>
      <c r="H52" s="1" t="s">
        <v>49</v>
      </c>
      <c r="I52" s="1" t="s">
        <v>48</v>
      </c>
      <c r="J52" s="1" t="s">
        <v>48</v>
      </c>
      <c r="K52" s="1" t="s">
        <v>291</v>
      </c>
      <c r="L52" s="1" t="s">
        <v>51</v>
      </c>
      <c r="M52" s="1" t="str">
        <f>[1]Team!A180</f>
        <v>Eton College</v>
      </c>
      <c r="N52" s="1" t="s">
        <v>53</v>
      </c>
      <c r="O52" s="9" t="str">
        <f>[2]Team!A51</f>
        <v>Felsted School</v>
      </c>
    </row>
    <row r="53" spans="1:15" x14ac:dyDescent="0.25">
      <c r="A53" s="3" t="s">
        <v>55</v>
      </c>
      <c r="B53" s="1" t="s">
        <v>50</v>
      </c>
      <c r="C53" s="1" t="s">
        <v>46</v>
      </c>
      <c r="D53" s="1" t="s">
        <v>183</v>
      </c>
      <c r="E53" s="1" t="s">
        <v>241</v>
      </c>
      <c r="F53" s="1" t="s">
        <v>241</v>
      </c>
      <c r="G53" s="1" t="s">
        <v>46</v>
      </c>
      <c r="H53" s="1" t="s">
        <v>50</v>
      </c>
      <c r="I53" s="1" t="s">
        <v>207</v>
      </c>
      <c r="J53" s="1" t="s">
        <v>207</v>
      </c>
      <c r="K53" s="1" t="s">
        <v>192</v>
      </c>
      <c r="L53" s="1" t="s">
        <v>192</v>
      </c>
      <c r="M53" s="1" t="str">
        <f>[1]Team!A27</f>
        <v>Felsted School</v>
      </c>
      <c r="N53" s="1" t="s">
        <v>54</v>
      </c>
      <c r="O53" s="9" t="str">
        <f>[2]Team!A52</f>
        <v>Fettes College</v>
      </c>
    </row>
    <row r="54" spans="1:15" x14ac:dyDescent="0.25">
      <c r="A54" s="3" t="s">
        <v>225</v>
      </c>
      <c r="B54" s="1" t="s">
        <v>51</v>
      </c>
      <c r="C54" s="1" t="s">
        <v>47</v>
      </c>
      <c r="D54" s="1" t="s">
        <v>45</v>
      </c>
      <c r="E54" s="1" t="s">
        <v>181</v>
      </c>
      <c r="F54" s="1" t="s">
        <v>181</v>
      </c>
      <c r="G54" s="1" t="s">
        <v>47</v>
      </c>
      <c r="H54" s="1" t="s">
        <v>51</v>
      </c>
      <c r="I54" s="1" t="s">
        <v>49</v>
      </c>
      <c r="J54" s="1" t="s">
        <v>50</v>
      </c>
      <c r="K54" s="1" t="s">
        <v>53</v>
      </c>
      <c r="L54" s="1" t="s">
        <v>53</v>
      </c>
      <c r="M54" s="1" t="str">
        <f>[1]Team!A52</f>
        <v>Fettes College</v>
      </c>
      <c r="N54" s="1" t="s">
        <v>55</v>
      </c>
      <c r="O54" s="9" t="str">
        <f>[2]Team!A53</f>
        <v>Forest School, East London</v>
      </c>
    </row>
    <row r="55" spans="1:15" x14ac:dyDescent="0.25">
      <c r="A55" s="3" t="s">
        <v>57</v>
      </c>
      <c r="B55" s="1" t="s">
        <v>52</v>
      </c>
      <c r="C55" s="1" t="s">
        <v>48</v>
      </c>
      <c r="D55" s="1" t="s">
        <v>46</v>
      </c>
      <c r="E55" s="1" t="s">
        <v>43</v>
      </c>
      <c r="F55" s="1" t="s">
        <v>43</v>
      </c>
      <c r="G55" s="1" t="s">
        <v>48</v>
      </c>
      <c r="H55" s="1" t="s">
        <v>291</v>
      </c>
      <c r="I55" s="1" t="s">
        <v>50</v>
      </c>
      <c r="J55" s="1" t="s">
        <v>51</v>
      </c>
      <c r="K55" s="1" t="s">
        <v>54</v>
      </c>
      <c r="L55" s="1" t="s">
        <v>54</v>
      </c>
      <c r="M55" s="1" t="str">
        <f>[1]Team!A28</f>
        <v>Forest School</v>
      </c>
      <c r="N55" s="1" t="s">
        <v>354</v>
      </c>
      <c r="O55" s="9" t="str">
        <f>[2]Team!A54</f>
        <v xml:space="preserve">Framlingham College </v>
      </c>
    </row>
    <row r="56" spans="1:15" x14ac:dyDescent="0.25">
      <c r="A56" s="3" t="s">
        <v>58</v>
      </c>
      <c r="B56" s="1" t="s">
        <v>53</v>
      </c>
      <c r="C56" s="1" t="s">
        <v>207</v>
      </c>
      <c r="D56" s="1" t="s">
        <v>47</v>
      </c>
      <c r="E56" s="1" t="s">
        <v>44</v>
      </c>
      <c r="F56" s="1" t="s">
        <v>44</v>
      </c>
      <c r="G56" s="1" t="s">
        <v>207</v>
      </c>
      <c r="H56" s="1" t="s">
        <v>192</v>
      </c>
      <c r="I56" s="1" t="s">
        <v>51</v>
      </c>
      <c r="J56" s="1" t="s">
        <v>291</v>
      </c>
      <c r="K56" s="1" t="s">
        <v>55</v>
      </c>
      <c r="L56" s="1" t="s">
        <v>55</v>
      </c>
      <c r="M56" s="1" t="str">
        <f>[1]Team!A29</f>
        <v>Framlingham College</v>
      </c>
      <c r="N56" s="1" t="s">
        <v>224</v>
      </c>
      <c r="O56" s="9" t="str">
        <f>[2]Team!A55</f>
        <v>George Watson's College</v>
      </c>
    </row>
    <row r="57" spans="1:15" x14ac:dyDescent="0.25">
      <c r="A57" s="3" t="s">
        <v>59</v>
      </c>
      <c r="B57" s="1" t="s">
        <v>54</v>
      </c>
      <c r="C57" s="1" t="s">
        <v>49</v>
      </c>
      <c r="D57" s="1" t="s">
        <v>48</v>
      </c>
      <c r="E57" s="1" t="s">
        <v>183</v>
      </c>
      <c r="F57" s="1" t="s">
        <v>183</v>
      </c>
      <c r="G57" s="1" t="s">
        <v>49</v>
      </c>
      <c r="H57" s="1" t="s">
        <v>53</v>
      </c>
      <c r="I57" s="1" t="s">
        <v>291</v>
      </c>
      <c r="J57" s="1" t="s">
        <v>192</v>
      </c>
      <c r="K57" s="1" t="s">
        <v>354</v>
      </c>
      <c r="L57" s="1" t="s">
        <v>354</v>
      </c>
      <c r="M57" s="1" t="str">
        <f>[1]Team!A169</f>
        <v>George Heriot's School</v>
      </c>
      <c r="N57" s="1" t="s">
        <v>225</v>
      </c>
      <c r="O57" s="9" t="str">
        <f>[2]Team!A56</f>
        <v>Glasgow Academy (The)</v>
      </c>
    </row>
    <row r="58" spans="1:15" x14ac:dyDescent="0.25">
      <c r="A58" s="3" t="s">
        <v>199</v>
      </c>
      <c r="B58" s="1" t="s">
        <v>55</v>
      </c>
      <c r="C58" s="1" t="s">
        <v>50</v>
      </c>
      <c r="D58" s="1" t="s">
        <v>207</v>
      </c>
      <c r="E58" s="1" t="s">
        <v>45</v>
      </c>
      <c r="F58" s="1" t="s">
        <v>45</v>
      </c>
      <c r="G58" s="1" t="s">
        <v>50</v>
      </c>
      <c r="H58" s="1" t="s">
        <v>54</v>
      </c>
      <c r="I58" s="1" t="s">
        <v>192</v>
      </c>
      <c r="J58" s="1" t="s">
        <v>53</v>
      </c>
      <c r="K58" s="1" t="s">
        <v>224</v>
      </c>
      <c r="L58" s="1" t="s">
        <v>224</v>
      </c>
      <c r="M58" s="1" t="str">
        <f>[1]Team!A30</f>
        <v>George Watson's College</v>
      </c>
      <c r="N58" s="1" t="s">
        <v>408</v>
      </c>
      <c r="O58" s="9" t="str">
        <f>[2]Team!A57</f>
        <v>Glasgow HS (The H.S. of G.)</v>
      </c>
    </row>
    <row r="59" spans="1:15" x14ac:dyDescent="0.25">
      <c r="A59" s="3" t="s">
        <v>364</v>
      </c>
      <c r="B59" s="1" t="s">
        <v>56</v>
      </c>
      <c r="C59" s="1" t="s">
        <v>51</v>
      </c>
      <c r="D59" s="1" t="s">
        <v>49</v>
      </c>
      <c r="E59" s="1" t="s">
        <v>46</v>
      </c>
      <c r="F59" s="1" t="s">
        <v>46</v>
      </c>
      <c r="G59" s="1" t="s">
        <v>51</v>
      </c>
      <c r="H59" s="1" t="s">
        <v>55</v>
      </c>
      <c r="I59" s="1" t="s">
        <v>53</v>
      </c>
      <c r="J59" s="1" t="s">
        <v>54</v>
      </c>
      <c r="K59" s="1" t="s">
        <v>261</v>
      </c>
      <c r="L59" s="1" t="s">
        <v>225</v>
      </c>
      <c r="M59" s="1" t="str">
        <f>[1]Team!A31</f>
        <v>Giggleswick School</v>
      </c>
      <c r="N59" s="1" t="s">
        <v>380</v>
      </c>
      <c r="O59" s="9" t="str">
        <f>[2]Team!A58</f>
        <v>Gordonstoun School</v>
      </c>
    </row>
    <row r="60" spans="1:15" x14ac:dyDescent="0.25">
      <c r="A60" s="3" t="s">
        <v>243</v>
      </c>
      <c r="B60" s="1" t="s">
        <v>57</v>
      </c>
      <c r="C60" s="1" t="s">
        <v>192</v>
      </c>
      <c r="D60" s="1" t="s">
        <v>50</v>
      </c>
      <c r="E60" s="1" t="s">
        <v>47</v>
      </c>
      <c r="F60" s="1" t="s">
        <v>47</v>
      </c>
      <c r="G60" s="1" t="s">
        <v>291</v>
      </c>
      <c r="H60" s="1" t="s">
        <v>224</v>
      </c>
      <c r="I60" s="1" t="s">
        <v>54</v>
      </c>
      <c r="J60" s="1" t="s">
        <v>55</v>
      </c>
      <c r="K60" s="1" t="s">
        <v>262</v>
      </c>
      <c r="L60" s="1" t="s">
        <v>380</v>
      </c>
      <c r="M60" s="1" t="str">
        <f>[1]Team!A48</f>
        <v>Glasgow Academy (The)</v>
      </c>
      <c r="N60" s="1" t="s">
        <v>59</v>
      </c>
      <c r="O60" s="9" t="str">
        <f>[2]Team!A59</f>
        <v>Gresham's School</v>
      </c>
    </row>
    <row r="61" spans="1:15" x14ac:dyDescent="0.25">
      <c r="A61" s="3" t="s">
        <v>62</v>
      </c>
      <c r="B61" s="1" t="s">
        <v>58</v>
      </c>
      <c r="C61" s="1" t="s">
        <v>53</v>
      </c>
      <c r="D61" s="1" t="s">
        <v>51</v>
      </c>
      <c r="E61" s="1" t="s">
        <v>48</v>
      </c>
      <c r="F61" s="1" t="s">
        <v>48</v>
      </c>
      <c r="G61" s="1" t="s">
        <v>192</v>
      </c>
      <c r="H61" s="1" t="s">
        <v>57</v>
      </c>
      <c r="I61" s="1" t="s">
        <v>55</v>
      </c>
      <c r="J61" s="1" t="s">
        <v>224</v>
      </c>
      <c r="K61" s="1" t="s">
        <v>58</v>
      </c>
      <c r="L61" s="1" t="s">
        <v>381</v>
      </c>
      <c r="M61" s="1" t="str">
        <f>[1]Team!A3</f>
        <v>Glasgow HS (The H.S. of G.)</v>
      </c>
      <c r="N61" s="1" t="s">
        <v>199</v>
      </c>
      <c r="O61" s="9" t="str">
        <f>[2]Team!A60</f>
        <v>Haberdashers' Aske's Boys' School</v>
      </c>
    </row>
    <row r="62" spans="1:15" x14ac:dyDescent="0.25">
      <c r="A62" s="3" t="s">
        <v>63</v>
      </c>
      <c r="B62" s="1" t="s">
        <v>59</v>
      </c>
      <c r="C62" s="1" t="s">
        <v>54</v>
      </c>
      <c r="D62" s="1" t="s">
        <v>192</v>
      </c>
      <c r="E62" s="1" t="s">
        <v>207</v>
      </c>
      <c r="F62" s="1" t="s">
        <v>207</v>
      </c>
      <c r="G62" s="1" t="s">
        <v>53</v>
      </c>
      <c r="H62" s="1" t="s">
        <v>262</v>
      </c>
      <c r="I62" s="1" t="s">
        <v>224</v>
      </c>
      <c r="J62" s="1" t="s">
        <v>261</v>
      </c>
      <c r="K62" s="1" t="s">
        <v>59</v>
      </c>
      <c r="L62" s="1" t="s">
        <v>58</v>
      </c>
      <c r="M62" s="1" t="str">
        <f>[1]Team!A167</f>
        <v>Gordonstoun School</v>
      </c>
      <c r="N62" s="1" t="s">
        <v>61</v>
      </c>
      <c r="O62" s="9" t="str">
        <f>[2]Team!A61</f>
        <v>Haileybury</v>
      </c>
    </row>
    <row r="63" spans="1:15" x14ac:dyDescent="0.25">
      <c r="A63" s="3" t="s">
        <v>64</v>
      </c>
      <c r="B63" s="1" t="s">
        <v>60</v>
      </c>
      <c r="C63" s="1" t="s">
        <v>55</v>
      </c>
      <c r="D63" s="1" t="s">
        <v>53</v>
      </c>
      <c r="E63" s="1" t="s">
        <v>49</v>
      </c>
      <c r="F63" s="1" t="s">
        <v>49</v>
      </c>
      <c r="G63" s="1" t="s">
        <v>260</v>
      </c>
      <c r="H63" s="1" t="s">
        <v>58</v>
      </c>
      <c r="I63" s="1" t="s">
        <v>57</v>
      </c>
      <c r="J63" s="1" t="s">
        <v>262</v>
      </c>
      <c r="K63" s="1" t="s">
        <v>199</v>
      </c>
      <c r="L63" s="1" t="s">
        <v>59</v>
      </c>
      <c r="M63" s="1" t="str">
        <f>[1]Team!A49</f>
        <v>Gresham's School</v>
      </c>
      <c r="N63" s="1" t="s">
        <v>243</v>
      </c>
      <c r="O63" s="9" t="str">
        <f>[2]Team!A62</f>
        <v>Hampton School</v>
      </c>
    </row>
    <row r="64" spans="1:15" x14ac:dyDescent="0.25">
      <c r="A64" s="3" t="s">
        <v>65</v>
      </c>
      <c r="B64" s="1" t="s">
        <v>61</v>
      </c>
      <c r="C64" s="1" t="s">
        <v>56</v>
      </c>
      <c r="D64" s="1" t="s">
        <v>54</v>
      </c>
      <c r="E64" s="1" t="s">
        <v>51</v>
      </c>
      <c r="F64" s="1" t="s">
        <v>50</v>
      </c>
      <c r="G64" s="1" t="s">
        <v>54</v>
      </c>
      <c r="H64" s="1" t="s">
        <v>59</v>
      </c>
      <c r="I64" s="1" t="s">
        <v>262</v>
      </c>
      <c r="J64" s="1" t="s">
        <v>58</v>
      </c>
      <c r="K64" s="1" t="s">
        <v>61</v>
      </c>
      <c r="L64" s="1" t="s">
        <v>199</v>
      </c>
      <c r="M64" s="1" t="str">
        <f>[1]Team!A32</f>
        <v>Haberdashers' Aske's Boys' School</v>
      </c>
      <c r="N64" s="1" t="s">
        <v>62</v>
      </c>
      <c r="O64" s="9" t="str">
        <f>[2]Team!A63</f>
        <v>Harrow School</v>
      </c>
    </row>
    <row r="65" spans="1:15" x14ac:dyDescent="0.25">
      <c r="A65" s="3" t="s">
        <v>67</v>
      </c>
      <c r="B65" s="1" t="s">
        <v>62</v>
      </c>
      <c r="C65" s="1" t="s">
        <v>57</v>
      </c>
      <c r="D65" s="1" t="s">
        <v>55</v>
      </c>
      <c r="E65" s="1" t="s">
        <v>192</v>
      </c>
      <c r="F65" s="1" t="s">
        <v>51</v>
      </c>
      <c r="G65" s="1" t="s">
        <v>55</v>
      </c>
      <c r="H65" s="1" t="s">
        <v>199</v>
      </c>
      <c r="I65" s="1" t="s">
        <v>58</v>
      </c>
      <c r="J65" s="1" t="s">
        <v>59</v>
      </c>
      <c r="K65" s="1" t="s">
        <v>243</v>
      </c>
      <c r="L65" s="1" t="s">
        <v>61</v>
      </c>
      <c r="M65" s="1" t="str">
        <f>[1]Team!A105</f>
        <v>Haileybury</v>
      </c>
      <c r="N65" s="1" t="s">
        <v>63</v>
      </c>
      <c r="O65" s="9" t="str">
        <f>[2]Team!A64</f>
        <v>Harvey Grammar School (The)</v>
      </c>
    </row>
    <row r="66" spans="1:15" x14ac:dyDescent="0.25">
      <c r="A66" s="3" t="s">
        <v>68</v>
      </c>
      <c r="B66" s="1" t="s">
        <v>63</v>
      </c>
      <c r="C66" s="1" t="s">
        <v>58</v>
      </c>
      <c r="D66" s="1" t="s">
        <v>224</v>
      </c>
      <c r="E66" s="1" t="s">
        <v>53</v>
      </c>
      <c r="F66" s="1" t="s">
        <v>192</v>
      </c>
      <c r="G66" s="1" t="s">
        <v>225</v>
      </c>
      <c r="H66" s="1" t="s">
        <v>61</v>
      </c>
      <c r="I66" s="1" t="s">
        <v>59</v>
      </c>
      <c r="J66" s="1" t="s">
        <v>199</v>
      </c>
      <c r="K66" s="1" t="s">
        <v>62</v>
      </c>
      <c r="L66" s="1" t="s">
        <v>243</v>
      </c>
      <c r="M66" s="1" t="str">
        <f>[1]Team!A59</f>
        <v>Hampton School</v>
      </c>
      <c r="N66" s="1" t="s">
        <v>409</v>
      </c>
      <c r="O66" s="9" t="str">
        <f>[2]Team!A65</f>
        <v>Highgate School</v>
      </c>
    </row>
    <row r="67" spans="1:15" x14ac:dyDescent="0.25">
      <c r="A67" s="3" t="s">
        <v>362</v>
      </c>
      <c r="B67" s="1" t="s">
        <v>64</v>
      </c>
      <c r="C67" s="1" t="s">
        <v>59</v>
      </c>
      <c r="D67" s="1" t="s">
        <v>225</v>
      </c>
      <c r="E67" s="1" t="s">
        <v>54</v>
      </c>
      <c r="F67" s="1" t="s">
        <v>53</v>
      </c>
      <c r="G67" s="1" t="s">
        <v>57</v>
      </c>
      <c r="H67" s="1" t="s">
        <v>243</v>
      </c>
      <c r="I67" s="1" t="s">
        <v>199</v>
      </c>
      <c r="J67" s="1" t="s">
        <v>61</v>
      </c>
      <c r="K67" s="1" t="s">
        <v>63</v>
      </c>
      <c r="L67" s="1" t="s">
        <v>62</v>
      </c>
      <c r="M67" s="1" t="str">
        <f>[1]Team!A33</f>
        <v>Harrow School</v>
      </c>
      <c r="N67" s="1" t="s">
        <v>187</v>
      </c>
      <c r="O67" s="9" t="str">
        <f>[2]Team!A66</f>
        <v>Hurstpierpoint College</v>
      </c>
    </row>
    <row r="68" spans="1:15" x14ac:dyDescent="0.25">
      <c r="A68" s="3" t="s">
        <v>71</v>
      </c>
      <c r="B68" s="1" t="s">
        <v>65</v>
      </c>
      <c r="C68" s="1" t="s">
        <v>199</v>
      </c>
      <c r="D68" s="1" t="s">
        <v>57</v>
      </c>
      <c r="E68" s="1" t="s">
        <v>55</v>
      </c>
      <c r="F68" s="1" t="s">
        <v>260</v>
      </c>
      <c r="G68" s="1" t="s">
        <v>292</v>
      </c>
      <c r="H68" s="1" t="s">
        <v>62</v>
      </c>
      <c r="I68" s="1" t="s">
        <v>61</v>
      </c>
      <c r="J68" s="1" t="s">
        <v>340</v>
      </c>
      <c r="K68" s="1" t="s">
        <v>264</v>
      </c>
      <c r="L68" s="1" t="s">
        <v>63</v>
      </c>
      <c r="M68" s="1" t="str">
        <f>[1]Team!A106</f>
        <v>Harvey Grammar School (The)</v>
      </c>
      <c r="N68" s="1" t="s">
        <v>410</v>
      </c>
      <c r="O68" s="9" t="str">
        <f>[2]Team!A67</f>
        <v xml:space="preserve">Hymers College </v>
      </c>
    </row>
    <row r="69" spans="1:15" x14ac:dyDescent="0.25">
      <c r="A69" s="3" t="s">
        <v>367</v>
      </c>
      <c r="B69" s="1" t="s">
        <v>66</v>
      </c>
      <c r="C69" s="1" t="s">
        <v>61</v>
      </c>
      <c r="D69" s="1" t="s">
        <v>58</v>
      </c>
      <c r="E69" s="1" t="s">
        <v>224</v>
      </c>
      <c r="F69" s="1" t="s">
        <v>54</v>
      </c>
      <c r="G69" s="1" t="s">
        <v>58</v>
      </c>
      <c r="H69" s="1" t="s">
        <v>63</v>
      </c>
      <c r="I69" s="1" t="s">
        <v>243</v>
      </c>
      <c r="J69" s="1" t="s">
        <v>341</v>
      </c>
      <c r="K69" s="1" t="s">
        <v>187</v>
      </c>
      <c r="L69" s="1" t="s">
        <v>382</v>
      </c>
      <c r="M69" s="1" t="str">
        <f>[1]Team!A34</f>
        <v>Highgate School</v>
      </c>
      <c r="N69" s="1" t="s">
        <v>66</v>
      </c>
      <c r="O69" s="9" t="str">
        <f>[2]Team!A68</f>
        <v>John Hampden Grammar School</v>
      </c>
    </row>
    <row r="70" spans="1:15" x14ac:dyDescent="0.25">
      <c r="A70" s="3" t="s">
        <v>73</v>
      </c>
      <c r="B70" s="1" t="s">
        <v>67</v>
      </c>
      <c r="C70" s="1" t="s">
        <v>194</v>
      </c>
      <c r="D70" s="1" t="s">
        <v>59</v>
      </c>
      <c r="E70" s="1" t="s">
        <v>242</v>
      </c>
      <c r="F70" s="1" t="s">
        <v>55</v>
      </c>
      <c r="G70" s="1" t="s">
        <v>59</v>
      </c>
      <c r="H70" s="1" t="s">
        <v>64</v>
      </c>
      <c r="I70" s="1" t="s">
        <v>62</v>
      </c>
      <c r="J70" s="1" t="s">
        <v>62</v>
      </c>
      <c r="K70" s="1" t="s">
        <v>65</v>
      </c>
      <c r="L70" s="1" t="s">
        <v>187</v>
      </c>
      <c r="M70" s="1" t="str">
        <f>[1]Team!A35</f>
        <v>Hurstpierpoint College</v>
      </c>
      <c r="N70" s="1" t="s">
        <v>383</v>
      </c>
      <c r="O70" s="9" t="str">
        <f>[2]Team!A69</f>
        <v>John Lyon School, Harrow</v>
      </c>
    </row>
    <row r="71" spans="1:15" x14ac:dyDescent="0.25">
      <c r="A71" s="3" t="s">
        <v>76</v>
      </c>
      <c r="B71" s="1" t="s">
        <v>68</v>
      </c>
      <c r="C71" s="1" t="s">
        <v>62</v>
      </c>
      <c r="D71" s="1" t="s">
        <v>199</v>
      </c>
      <c r="E71" s="1" t="s">
        <v>57</v>
      </c>
      <c r="F71" s="1" t="s">
        <v>224</v>
      </c>
      <c r="G71" s="1" t="s">
        <v>263</v>
      </c>
      <c r="H71" s="1" t="s">
        <v>187</v>
      </c>
      <c r="I71" s="1" t="s">
        <v>63</v>
      </c>
      <c r="J71" s="1" t="s">
        <v>63</v>
      </c>
      <c r="K71" s="1" t="s">
        <v>66</v>
      </c>
      <c r="L71" s="1" t="s">
        <v>65</v>
      </c>
      <c r="M71" s="1" t="str">
        <f>[1]Team!A36</f>
        <v xml:space="preserve">Hymers College </v>
      </c>
      <c r="N71" s="1" t="s">
        <v>67</v>
      </c>
      <c r="O71" s="9" t="str">
        <f>[2]Team!A70</f>
        <v>Judd School (The)</v>
      </c>
    </row>
    <row r="72" spans="1:15" x14ac:dyDescent="0.25">
      <c r="A72" s="3" t="s">
        <v>370</v>
      </c>
      <c r="B72" s="1" t="s">
        <v>69</v>
      </c>
      <c r="C72" s="1" t="s">
        <v>63</v>
      </c>
      <c r="D72" s="1" t="s">
        <v>61</v>
      </c>
      <c r="E72" s="1" t="s">
        <v>58</v>
      </c>
      <c r="F72" s="1" t="s">
        <v>261</v>
      </c>
      <c r="G72" s="1" t="s">
        <v>61</v>
      </c>
      <c r="H72" s="1" t="s">
        <v>65</v>
      </c>
      <c r="I72" s="1" t="s">
        <v>264</v>
      </c>
      <c r="J72" s="1" t="s">
        <v>342</v>
      </c>
      <c r="K72" s="1" t="s">
        <v>67</v>
      </c>
      <c r="L72" s="1" t="s">
        <v>66</v>
      </c>
      <c r="M72" s="1" t="str">
        <f>[1]Team!A107</f>
        <v>Ibstock Place School</v>
      </c>
      <c r="N72" s="1" t="s">
        <v>411</v>
      </c>
      <c r="O72" s="9" t="str">
        <f>[2]Team!A71</f>
        <v>Kimbolton School</v>
      </c>
    </row>
    <row r="73" spans="1:15" x14ac:dyDescent="0.25">
      <c r="A73" s="3" t="s">
        <v>369</v>
      </c>
      <c r="B73" s="1" t="s">
        <v>70</v>
      </c>
      <c r="C73" s="1" t="s">
        <v>64</v>
      </c>
      <c r="D73" s="1" t="s">
        <v>194</v>
      </c>
      <c r="E73" s="1" t="s">
        <v>59</v>
      </c>
      <c r="F73" s="1" t="s">
        <v>262</v>
      </c>
      <c r="G73" s="1" t="s">
        <v>243</v>
      </c>
      <c r="H73" s="1" t="s">
        <v>66</v>
      </c>
      <c r="I73" s="1" t="s">
        <v>187</v>
      </c>
      <c r="J73" s="1" t="s">
        <v>187</v>
      </c>
      <c r="K73" s="1" t="s">
        <v>321</v>
      </c>
      <c r="L73" s="1" t="s">
        <v>383</v>
      </c>
      <c r="M73" s="1" t="str">
        <f>[1]Team!A37</f>
        <v>Ipswich School</v>
      </c>
      <c r="N73" s="1" t="s">
        <v>385</v>
      </c>
      <c r="O73" s="9" t="str">
        <f>[2]Team!A72</f>
        <v>King Edward VI School, Southampton</v>
      </c>
    </row>
    <row r="74" spans="1:15" x14ac:dyDescent="0.25">
      <c r="A74" s="3" t="s">
        <v>77</v>
      </c>
      <c r="B74" s="1" t="s">
        <v>71</v>
      </c>
      <c r="C74" s="1" t="s">
        <v>213</v>
      </c>
      <c r="D74" s="1" t="s">
        <v>62</v>
      </c>
      <c r="E74" s="1" t="s">
        <v>61</v>
      </c>
      <c r="F74" s="1" t="s">
        <v>58</v>
      </c>
      <c r="G74" s="1" t="s">
        <v>62</v>
      </c>
      <c r="H74" s="1" t="s">
        <v>67</v>
      </c>
      <c r="I74" s="1" t="s">
        <v>65</v>
      </c>
      <c r="J74" s="1" t="s">
        <v>65</v>
      </c>
      <c r="K74" s="1" t="s">
        <v>322</v>
      </c>
      <c r="L74" s="1" t="s">
        <v>67</v>
      </c>
      <c r="M74" s="1" t="str">
        <f>[1]Team!A159</f>
        <v>John Hampden Grammar School</v>
      </c>
      <c r="N74" s="1" t="s">
        <v>386</v>
      </c>
      <c r="O74" s="9" t="str">
        <f>[2]Team!A73</f>
        <v>King Edward's School, Birmingham</v>
      </c>
    </row>
    <row r="75" spans="1:15" x14ac:dyDescent="0.25">
      <c r="A75" s="3" t="s">
        <v>78</v>
      </c>
      <c r="B75" s="1" t="s">
        <v>72</v>
      </c>
      <c r="C75" s="1" t="s">
        <v>187</v>
      </c>
      <c r="D75" s="1" t="s">
        <v>63</v>
      </c>
      <c r="E75" s="1" t="s">
        <v>243</v>
      </c>
      <c r="F75" s="1" t="s">
        <v>59</v>
      </c>
      <c r="G75" s="1" t="s">
        <v>63</v>
      </c>
      <c r="H75" s="1" t="s">
        <v>293</v>
      </c>
      <c r="I75" s="1" t="s">
        <v>66</v>
      </c>
      <c r="J75" s="1" t="s">
        <v>66</v>
      </c>
      <c r="K75" s="1" t="s">
        <v>265</v>
      </c>
      <c r="L75" s="1" t="s">
        <v>384</v>
      </c>
      <c r="M75" s="1" t="str">
        <f>[1]Team!A38</f>
        <v>John Lyon School (The)</v>
      </c>
      <c r="N75" s="1" t="s">
        <v>71</v>
      </c>
      <c r="O75" s="9" t="str">
        <f>[2]Team!A74</f>
        <v>King's College School, Wimbledon</v>
      </c>
    </row>
    <row r="76" spans="1:15" x14ac:dyDescent="0.25">
      <c r="A76" s="3" t="s">
        <v>81</v>
      </c>
      <c r="B76" s="1" t="s">
        <v>73</v>
      </c>
      <c r="C76" s="1" t="s">
        <v>65</v>
      </c>
      <c r="D76" s="1" t="s">
        <v>64</v>
      </c>
      <c r="E76" s="1" t="s">
        <v>62</v>
      </c>
      <c r="F76" s="1" t="s">
        <v>263</v>
      </c>
      <c r="G76" s="1" t="s">
        <v>64</v>
      </c>
      <c r="H76" s="1" t="s">
        <v>68</v>
      </c>
      <c r="I76" s="1" t="s">
        <v>67</v>
      </c>
      <c r="J76" s="1" t="s">
        <v>67</v>
      </c>
      <c r="K76" s="1" t="s">
        <v>71</v>
      </c>
      <c r="L76" s="1" t="s">
        <v>385</v>
      </c>
      <c r="M76" s="1" t="str">
        <f>[1]Team!A39</f>
        <v>Judd School (The)</v>
      </c>
      <c r="N76" s="1" t="s">
        <v>74</v>
      </c>
      <c r="O76" s="9" t="str">
        <f>[2]Team!A75</f>
        <v>King's College, Taunton</v>
      </c>
    </row>
    <row r="77" spans="1:15" x14ac:dyDescent="0.25">
      <c r="A77" s="3" t="s">
        <v>82</v>
      </c>
      <c r="B77" s="1" t="s">
        <v>74</v>
      </c>
      <c r="C77" s="1" t="s">
        <v>66</v>
      </c>
      <c r="D77" s="1" t="s">
        <v>213</v>
      </c>
      <c r="E77" s="1" t="s">
        <v>63</v>
      </c>
      <c r="F77" s="1" t="s">
        <v>61</v>
      </c>
      <c r="G77" s="1" t="s">
        <v>187</v>
      </c>
      <c r="H77" s="1" t="s">
        <v>69</v>
      </c>
      <c r="I77" s="1" t="s">
        <v>321</v>
      </c>
      <c r="J77" s="1" t="s">
        <v>321</v>
      </c>
      <c r="K77" s="1" t="s">
        <v>74</v>
      </c>
      <c r="L77" s="1" t="s">
        <v>386</v>
      </c>
      <c r="M77" s="1" t="str">
        <f>[1]Team!A42</f>
        <v>Kimbolton School</v>
      </c>
      <c r="N77" s="1" t="s">
        <v>76</v>
      </c>
      <c r="O77" s="9" t="str">
        <f>[2]Team!A76</f>
        <v>King's School, Bruton</v>
      </c>
    </row>
    <row r="78" spans="1:15" x14ac:dyDescent="0.25">
      <c r="A78" s="3" t="s">
        <v>83</v>
      </c>
      <c r="B78" s="1" t="s">
        <v>75</v>
      </c>
      <c r="C78" s="1" t="s">
        <v>67</v>
      </c>
      <c r="D78" s="1" t="s">
        <v>187</v>
      </c>
      <c r="E78" s="1" t="s">
        <v>64</v>
      </c>
      <c r="F78" s="1" t="s">
        <v>243</v>
      </c>
      <c r="G78" s="1" t="s">
        <v>65</v>
      </c>
      <c r="H78" s="1" t="s">
        <v>71</v>
      </c>
      <c r="I78" s="1" t="s">
        <v>322</v>
      </c>
      <c r="J78" s="1" t="s">
        <v>322</v>
      </c>
      <c r="K78" s="1" t="s">
        <v>76</v>
      </c>
      <c r="L78" s="1" t="s">
        <v>71</v>
      </c>
      <c r="M78" s="1" t="str">
        <f>[1]Team!A77</f>
        <v>King Edward VI School, Southampton</v>
      </c>
      <c r="N78" s="1" t="s">
        <v>77</v>
      </c>
      <c r="O78" s="9" t="str">
        <f>[2]Team!A77</f>
        <v>King's School, Canterbury (The)</v>
      </c>
    </row>
    <row r="79" spans="1:15" x14ac:dyDescent="0.25">
      <c r="A79" s="3" t="s">
        <v>84</v>
      </c>
      <c r="B79" s="1" t="s">
        <v>76</v>
      </c>
      <c r="C79" s="1" t="s">
        <v>68</v>
      </c>
      <c r="D79" s="1" t="s">
        <v>65</v>
      </c>
      <c r="E79" s="1" t="s">
        <v>213</v>
      </c>
      <c r="F79" s="1" t="s">
        <v>62</v>
      </c>
      <c r="G79" s="1" t="s">
        <v>66</v>
      </c>
      <c r="H79" s="1" t="s">
        <v>266</v>
      </c>
      <c r="I79" s="1" t="s">
        <v>265</v>
      </c>
      <c r="J79" s="1" t="s">
        <v>265</v>
      </c>
      <c r="K79" s="1" t="s">
        <v>343</v>
      </c>
      <c r="L79" s="1" t="s">
        <v>74</v>
      </c>
      <c r="M79" s="1" t="str">
        <f>[1]Team!A41</f>
        <v>King Edward's School, Birmingham</v>
      </c>
      <c r="N79" s="1" t="s">
        <v>78</v>
      </c>
      <c r="O79" s="9" t="str">
        <f>[2]Team!A78</f>
        <v>King's School, Chester (The)</v>
      </c>
    </row>
    <row r="80" spans="1:15" x14ac:dyDescent="0.25">
      <c r="A80" s="3" t="s">
        <v>295</v>
      </c>
      <c r="B80" s="1" t="s">
        <v>77</v>
      </c>
      <c r="C80" s="1" t="s">
        <v>69</v>
      </c>
      <c r="D80" s="1" t="s">
        <v>66</v>
      </c>
      <c r="E80" s="1" t="s">
        <v>187</v>
      </c>
      <c r="F80" s="1" t="s">
        <v>63</v>
      </c>
      <c r="G80" s="1" t="s">
        <v>67</v>
      </c>
      <c r="H80" s="1" t="s">
        <v>245</v>
      </c>
      <c r="I80" s="1" t="s">
        <v>71</v>
      </c>
      <c r="J80" s="1" t="s">
        <v>71</v>
      </c>
      <c r="K80" s="1" t="s">
        <v>78</v>
      </c>
      <c r="L80" s="1" t="s">
        <v>76</v>
      </c>
      <c r="M80" s="1" t="str">
        <f>[1]Team!A40</f>
        <v>King's College School, Wimbledon</v>
      </c>
      <c r="N80" s="1" t="s">
        <v>307</v>
      </c>
      <c r="O80" s="9" t="str">
        <f>[2]Team!A79</f>
        <v>King's School, Macclesfield (The K.S. in M.)</v>
      </c>
    </row>
    <row r="81" spans="1:15" x14ac:dyDescent="0.25">
      <c r="A81" s="3" t="s">
        <v>85</v>
      </c>
      <c r="B81" s="1" t="s">
        <v>78</v>
      </c>
      <c r="C81" s="1" t="s">
        <v>71</v>
      </c>
      <c r="D81" s="1" t="s">
        <v>67</v>
      </c>
      <c r="E81" s="1" t="s">
        <v>65</v>
      </c>
      <c r="F81" s="1" t="s">
        <v>264</v>
      </c>
      <c r="G81" s="1" t="s">
        <v>293</v>
      </c>
      <c r="H81" s="1" t="s">
        <v>76</v>
      </c>
      <c r="I81" s="1" t="s">
        <v>74</v>
      </c>
      <c r="J81" s="1" t="s">
        <v>74</v>
      </c>
      <c r="K81" s="1" t="s">
        <v>269</v>
      </c>
      <c r="L81" s="1" t="s">
        <v>227</v>
      </c>
      <c r="M81" s="1" t="str">
        <f>[1]Team!A45</f>
        <v>King's College, Taunton</v>
      </c>
      <c r="N81" s="1" t="s">
        <v>390</v>
      </c>
      <c r="O81" s="9" t="str">
        <f>[2]Team!A80</f>
        <v>King's School, Rochester</v>
      </c>
    </row>
    <row r="82" spans="1:15" x14ac:dyDescent="0.25">
      <c r="A82" s="3" t="s">
        <v>86</v>
      </c>
      <c r="B82" s="1" t="s">
        <v>79</v>
      </c>
      <c r="C82" s="1" t="s">
        <v>202</v>
      </c>
      <c r="D82" s="1" t="s">
        <v>68</v>
      </c>
      <c r="E82" s="1" t="s">
        <v>66</v>
      </c>
      <c r="F82" s="1" t="s">
        <v>187</v>
      </c>
      <c r="G82" s="1" t="s">
        <v>68</v>
      </c>
      <c r="H82" s="1" t="s">
        <v>227</v>
      </c>
      <c r="I82" s="1" t="s">
        <v>245</v>
      </c>
      <c r="J82" s="1" t="s">
        <v>76</v>
      </c>
      <c r="K82" s="1" t="s">
        <v>270</v>
      </c>
      <c r="L82" s="1" t="s">
        <v>387</v>
      </c>
      <c r="M82" s="1" t="str">
        <f>[1]Team!A78</f>
        <v>King's School, Bruton</v>
      </c>
      <c r="N82" s="1" t="s">
        <v>412</v>
      </c>
      <c r="O82" s="9" t="str">
        <f>[2]Team!A81</f>
        <v>King's School, Worcester</v>
      </c>
    </row>
    <row r="83" spans="1:15" x14ac:dyDescent="0.25">
      <c r="A83" s="3" t="s">
        <v>87</v>
      </c>
      <c r="B83" s="1" t="s">
        <v>80</v>
      </c>
      <c r="C83" s="1" t="s">
        <v>73</v>
      </c>
      <c r="D83" s="1" t="s">
        <v>69</v>
      </c>
      <c r="E83" s="1" t="s">
        <v>67</v>
      </c>
      <c r="F83" s="1" t="s">
        <v>65</v>
      </c>
      <c r="G83" s="1" t="s">
        <v>69</v>
      </c>
      <c r="H83" s="1" t="s">
        <v>77</v>
      </c>
      <c r="I83" s="1" t="s">
        <v>76</v>
      </c>
      <c r="J83" s="1" t="s">
        <v>343</v>
      </c>
      <c r="K83" s="1" t="s">
        <v>272</v>
      </c>
      <c r="L83" s="1" t="s">
        <v>344</v>
      </c>
      <c r="M83" s="1" t="str">
        <f>[1]Team!A43</f>
        <v>King's School, Canterbury (The)</v>
      </c>
      <c r="N83" s="1" t="s">
        <v>208</v>
      </c>
      <c r="O83" s="9" t="str">
        <f>[2]Team!A82</f>
        <v>Kingswood School</v>
      </c>
    </row>
    <row r="84" spans="1:15" x14ac:dyDescent="0.25">
      <c r="A84" s="3" t="s">
        <v>190</v>
      </c>
      <c r="B84" s="1" t="s">
        <v>81</v>
      </c>
      <c r="C84" s="1" t="s">
        <v>74</v>
      </c>
      <c r="D84" s="1" t="s">
        <v>71</v>
      </c>
      <c r="E84" s="1" t="s">
        <v>68</v>
      </c>
      <c r="F84" s="1" t="s">
        <v>66</v>
      </c>
      <c r="G84" s="1" t="s">
        <v>71</v>
      </c>
      <c r="H84" s="1" t="s">
        <v>78</v>
      </c>
      <c r="I84" s="1" t="s">
        <v>77</v>
      </c>
      <c r="J84" s="1" t="s">
        <v>344</v>
      </c>
      <c r="K84" s="1" t="s">
        <v>208</v>
      </c>
      <c r="L84" s="1" t="s">
        <v>388</v>
      </c>
      <c r="M84" s="1" t="str">
        <f>[1]Team!A81</f>
        <v>King's School, Chester (The)</v>
      </c>
      <c r="N84" s="1" t="s">
        <v>86</v>
      </c>
      <c r="O84" s="9" t="str">
        <f>[2]Team!A83</f>
        <v>Kirkham Grammar School</v>
      </c>
    </row>
    <row r="85" spans="1:15" x14ac:dyDescent="0.25">
      <c r="A85" s="3" t="s">
        <v>90</v>
      </c>
      <c r="B85" s="1" t="s">
        <v>82</v>
      </c>
      <c r="C85" s="1" t="s">
        <v>76</v>
      </c>
      <c r="D85" s="1" t="s">
        <v>73</v>
      </c>
      <c r="E85" s="1" t="s">
        <v>69</v>
      </c>
      <c r="F85" s="1" t="s">
        <v>67</v>
      </c>
      <c r="G85" s="1" t="s">
        <v>74</v>
      </c>
      <c r="H85" s="1" t="s">
        <v>307</v>
      </c>
      <c r="I85" s="1" t="s">
        <v>78</v>
      </c>
      <c r="J85" s="1" t="s">
        <v>269</v>
      </c>
      <c r="K85" s="1" t="s">
        <v>86</v>
      </c>
      <c r="L85" s="1" t="s">
        <v>389</v>
      </c>
      <c r="M85" s="1" t="str">
        <f>[1]Team!A44</f>
        <v>King's School, Macclesfield (The K.S. in M.)</v>
      </c>
      <c r="N85" s="1" t="s">
        <v>274</v>
      </c>
      <c r="O85" s="9" t="str">
        <f>[2]Team!A84</f>
        <v>Lancaster Royal Grammar School</v>
      </c>
    </row>
    <row r="86" spans="1:15" x14ac:dyDescent="0.25">
      <c r="A86" s="3" t="s">
        <v>365</v>
      </c>
      <c r="B86" s="1" t="s">
        <v>83</v>
      </c>
      <c r="C86" s="1" t="s">
        <v>77</v>
      </c>
      <c r="D86" s="1" t="s">
        <v>74</v>
      </c>
      <c r="E86" s="1" t="s">
        <v>71</v>
      </c>
      <c r="F86" s="1" t="s">
        <v>68</v>
      </c>
      <c r="G86" s="1" t="s">
        <v>226</v>
      </c>
      <c r="H86" s="1" t="s">
        <v>308</v>
      </c>
      <c r="I86" s="1" t="s">
        <v>307</v>
      </c>
      <c r="J86" s="1" t="s">
        <v>82</v>
      </c>
      <c r="K86" s="1" t="s">
        <v>274</v>
      </c>
      <c r="L86" s="1" t="s">
        <v>390</v>
      </c>
      <c r="M86" s="1" t="str">
        <f>[1]Team!A108</f>
        <v>King's School, Rochester</v>
      </c>
      <c r="N86" s="1" t="s">
        <v>89</v>
      </c>
      <c r="O86" s="9" t="str">
        <f>[2]Team!A85</f>
        <v>Lancing College</v>
      </c>
    </row>
    <row r="87" spans="1:15" x14ac:dyDescent="0.25">
      <c r="A87" s="3" t="s">
        <v>92</v>
      </c>
      <c r="B87" s="1" t="s">
        <v>84</v>
      </c>
      <c r="C87" s="1" t="s">
        <v>78</v>
      </c>
      <c r="D87" s="1" t="s">
        <v>226</v>
      </c>
      <c r="E87" s="1" t="s">
        <v>73</v>
      </c>
      <c r="F87" s="1" t="s">
        <v>265</v>
      </c>
      <c r="G87" s="1" t="s">
        <v>245</v>
      </c>
      <c r="H87" s="1" t="s">
        <v>270</v>
      </c>
      <c r="I87" s="1" t="s">
        <v>269</v>
      </c>
      <c r="J87" s="1" t="s">
        <v>272</v>
      </c>
      <c r="K87" s="1" t="s">
        <v>89</v>
      </c>
      <c r="L87" s="1" t="s">
        <v>82</v>
      </c>
      <c r="M87" s="1" t="str">
        <f>[1]Team!A46</f>
        <v>Kingswood School, Bath</v>
      </c>
      <c r="N87" s="1" t="s">
        <v>188</v>
      </c>
      <c r="O87" s="9" t="str">
        <f>[2]Team!A86</f>
        <v>Langley Park School for Boys</v>
      </c>
    </row>
    <row r="88" spans="1:15" x14ac:dyDescent="0.25">
      <c r="A88" s="3" t="s">
        <v>94</v>
      </c>
      <c r="B88" s="1" t="s">
        <v>85</v>
      </c>
      <c r="C88" s="1" t="s">
        <v>79</v>
      </c>
      <c r="D88" s="1" t="s">
        <v>76</v>
      </c>
      <c r="E88" s="1" t="s">
        <v>74</v>
      </c>
      <c r="F88" s="1" t="s">
        <v>71</v>
      </c>
      <c r="G88" s="1" t="s">
        <v>76</v>
      </c>
      <c r="H88" s="1" t="s">
        <v>295</v>
      </c>
      <c r="I88" s="1" t="s">
        <v>82</v>
      </c>
      <c r="J88" s="1" t="s">
        <v>208</v>
      </c>
      <c r="K88" s="1" t="s">
        <v>188</v>
      </c>
      <c r="L88" s="1" t="s">
        <v>208</v>
      </c>
      <c r="M88" s="1" t="str">
        <f>[1]Team!A177</f>
        <v>Kirkham Grammar School</v>
      </c>
      <c r="N88" s="1" t="s">
        <v>90</v>
      </c>
      <c r="O88" s="9" t="str">
        <f>[2]Team!A87</f>
        <v>Leicester Grammar School</v>
      </c>
    </row>
    <row r="89" spans="1:15" x14ac:dyDescent="0.25">
      <c r="A89" s="3" t="s">
        <v>363</v>
      </c>
      <c r="B89" s="1" t="s">
        <v>86</v>
      </c>
      <c r="C89" s="1" t="s">
        <v>80</v>
      </c>
      <c r="D89" s="1" t="s">
        <v>227</v>
      </c>
      <c r="E89" s="1" t="s">
        <v>244</v>
      </c>
      <c r="F89" s="1" t="s">
        <v>266</v>
      </c>
      <c r="G89" s="1" t="s">
        <v>227</v>
      </c>
      <c r="H89" s="1" t="s">
        <v>208</v>
      </c>
      <c r="I89" s="1" t="s">
        <v>272</v>
      </c>
      <c r="J89" s="1" t="s">
        <v>345</v>
      </c>
      <c r="K89" s="1" t="s">
        <v>90</v>
      </c>
      <c r="L89" s="1" t="s">
        <v>391</v>
      </c>
      <c r="M89" s="1" t="str">
        <f>[1]Team!A60</f>
        <v>Lancaster Royal Grammar School</v>
      </c>
      <c r="N89" s="1" t="s">
        <v>413</v>
      </c>
      <c r="O89" s="9" t="str">
        <f>[2]Team!A88</f>
        <v>Leys School (The)</v>
      </c>
    </row>
    <row r="90" spans="1:15" x14ac:dyDescent="0.25">
      <c r="A90" s="3" t="s">
        <v>96</v>
      </c>
      <c r="B90" s="1" t="s">
        <v>87</v>
      </c>
      <c r="C90" s="1" t="s">
        <v>81</v>
      </c>
      <c r="D90" s="1" t="s">
        <v>77</v>
      </c>
      <c r="E90" s="1" t="s">
        <v>245</v>
      </c>
      <c r="F90" s="1" t="s">
        <v>267</v>
      </c>
      <c r="G90" s="1" t="s">
        <v>77</v>
      </c>
      <c r="H90" s="1" t="s">
        <v>85</v>
      </c>
      <c r="I90" s="1" t="s">
        <v>208</v>
      </c>
      <c r="J90" s="1" t="s">
        <v>274</v>
      </c>
      <c r="K90" s="1" t="s">
        <v>309</v>
      </c>
      <c r="L90" s="1" t="s">
        <v>274</v>
      </c>
      <c r="M90" s="1" t="str">
        <f>[1]Team!A50</f>
        <v>Lancing College</v>
      </c>
      <c r="N90" s="1" t="s">
        <v>93</v>
      </c>
      <c r="O90" s="9" t="str">
        <f>[2]Team!A89</f>
        <v>Llandaff (The Cath. Sch., Ll)</v>
      </c>
    </row>
    <row r="91" spans="1:15" x14ac:dyDescent="0.25">
      <c r="A91" s="3" t="s">
        <v>98</v>
      </c>
      <c r="B91" s="1" t="s">
        <v>88</v>
      </c>
      <c r="C91" s="1" t="s">
        <v>82</v>
      </c>
      <c r="D91" s="1" t="s">
        <v>78</v>
      </c>
      <c r="E91" s="1" t="s">
        <v>76</v>
      </c>
      <c r="F91" s="1" t="s">
        <v>245</v>
      </c>
      <c r="G91" s="1" t="s">
        <v>78</v>
      </c>
      <c r="H91" s="1" t="s">
        <v>86</v>
      </c>
      <c r="I91" s="1" t="s">
        <v>273</v>
      </c>
      <c r="J91" s="1" t="s">
        <v>89</v>
      </c>
      <c r="K91" s="1" t="s">
        <v>93</v>
      </c>
      <c r="L91" s="1" t="s">
        <v>89</v>
      </c>
      <c r="M91" s="1" t="str">
        <f>[1]Team!A51</f>
        <v>Leeds GS (The GSAL)</v>
      </c>
      <c r="N91" s="1" t="s">
        <v>414</v>
      </c>
      <c r="O91" s="9" t="str">
        <f>[2]Team!A90</f>
        <v>Lord Wandsworth College</v>
      </c>
    </row>
    <row r="92" spans="1:15" x14ac:dyDescent="0.25">
      <c r="A92" s="3" t="s">
        <v>100</v>
      </c>
      <c r="B92" s="1" t="s">
        <v>89</v>
      </c>
      <c r="C92" s="1" t="s">
        <v>83</v>
      </c>
      <c r="D92" s="1" t="s">
        <v>79</v>
      </c>
      <c r="E92" s="1" t="s">
        <v>227</v>
      </c>
      <c r="F92" s="1" t="s">
        <v>76</v>
      </c>
      <c r="G92" s="1" t="s">
        <v>294</v>
      </c>
      <c r="H92" s="1" t="s">
        <v>274</v>
      </c>
      <c r="I92" s="1" t="s">
        <v>86</v>
      </c>
      <c r="J92" s="1" t="s">
        <v>188</v>
      </c>
      <c r="K92" s="1" t="s">
        <v>276</v>
      </c>
      <c r="L92" s="1" t="s">
        <v>90</v>
      </c>
      <c r="M92" s="1" t="str">
        <f>[1]Team!A116</f>
        <v xml:space="preserve">Leicester Grammar School </v>
      </c>
      <c r="N92" s="1" t="s">
        <v>415</v>
      </c>
      <c r="O92" s="9" t="str">
        <f>[2]Team!A91</f>
        <v>Loughborough Grammar School</v>
      </c>
    </row>
    <row r="93" spans="1:15" x14ac:dyDescent="0.25">
      <c r="A93" s="3" t="s">
        <v>366</v>
      </c>
      <c r="B93" s="1" t="s">
        <v>90</v>
      </c>
      <c r="C93" s="1" t="s">
        <v>208</v>
      </c>
      <c r="D93" s="1" t="s">
        <v>81</v>
      </c>
      <c r="E93" s="1" t="s">
        <v>77</v>
      </c>
      <c r="F93" s="1" t="s">
        <v>268</v>
      </c>
      <c r="G93" s="1" t="s">
        <v>81</v>
      </c>
      <c r="H93" s="1" t="s">
        <v>89</v>
      </c>
      <c r="I93" s="1" t="s">
        <v>274</v>
      </c>
      <c r="J93" s="1" t="s">
        <v>90</v>
      </c>
      <c r="K93" s="1" t="s">
        <v>96</v>
      </c>
      <c r="L93" s="1" t="s">
        <v>246</v>
      </c>
      <c r="M93" s="1" t="str">
        <f>[1]Team!A53</f>
        <v>Leys School (The)</v>
      </c>
      <c r="N93" s="1" t="s">
        <v>96</v>
      </c>
      <c r="O93" s="9" t="str">
        <f>[2]Team!A92</f>
        <v>Magdalen College School</v>
      </c>
    </row>
    <row r="94" spans="1:15" x14ac:dyDescent="0.25">
      <c r="A94" s="3" t="s">
        <v>102</v>
      </c>
      <c r="B94" s="1" t="s">
        <v>91</v>
      </c>
      <c r="C94" s="1" t="s">
        <v>85</v>
      </c>
      <c r="D94" s="1" t="s">
        <v>82</v>
      </c>
      <c r="E94" s="1" t="s">
        <v>78</v>
      </c>
      <c r="F94" s="1" t="s">
        <v>77</v>
      </c>
      <c r="G94" s="1" t="s">
        <v>82</v>
      </c>
      <c r="H94" s="1" t="s">
        <v>188</v>
      </c>
      <c r="I94" s="1" t="s">
        <v>89</v>
      </c>
      <c r="J94" s="1" t="s">
        <v>309</v>
      </c>
      <c r="K94" s="1" t="s">
        <v>98</v>
      </c>
      <c r="L94" s="1" t="s">
        <v>392</v>
      </c>
      <c r="M94" s="1" t="str">
        <f>[1]Team!A165</f>
        <v>Llandaff (The C. S.,)</v>
      </c>
      <c r="N94" s="1" t="s">
        <v>98</v>
      </c>
      <c r="O94" s="9" t="str">
        <f>[2]Team!A93</f>
        <v>Malvern College</v>
      </c>
    </row>
    <row r="95" spans="1:15" x14ac:dyDescent="0.25">
      <c r="A95" s="3" t="s">
        <v>104</v>
      </c>
      <c r="B95" s="1" t="s">
        <v>92</v>
      </c>
      <c r="C95" s="1" t="s">
        <v>86</v>
      </c>
      <c r="D95" s="1" t="s">
        <v>83</v>
      </c>
      <c r="E95" s="1" t="s">
        <v>79</v>
      </c>
      <c r="F95" s="1" t="s">
        <v>78</v>
      </c>
      <c r="G95" s="1" t="s">
        <v>295</v>
      </c>
      <c r="H95" s="1" t="s">
        <v>90</v>
      </c>
      <c r="I95" s="1" t="s">
        <v>188</v>
      </c>
      <c r="J95" s="1" t="s">
        <v>346</v>
      </c>
      <c r="K95" s="1" t="s">
        <v>99</v>
      </c>
      <c r="L95" s="1" t="s">
        <v>93</v>
      </c>
      <c r="M95" s="1" t="str">
        <f>[1]Team!A54</f>
        <v>Lord Wandsworth College</v>
      </c>
      <c r="N95" s="1" t="s">
        <v>99</v>
      </c>
      <c r="O95" s="9" t="str">
        <f>[2]Team!A94</f>
        <v>Manchester Grammar School (The)</v>
      </c>
    </row>
    <row r="96" spans="1:15" x14ac:dyDescent="0.25">
      <c r="A96" s="3" t="s">
        <v>193</v>
      </c>
      <c r="B96" s="1" t="s">
        <v>93</v>
      </c>
      <c r="C96" s="1" t="s">
        <v>87</v>
      </c>
      <c r="D96" s="1" t="s">
        <v>208</v>
      </c>
      <c r="E96" s="1" t="s">
        <v>80</v>
      </c>
      <c r="F96" s="1" t="s">
        <v>269</v>
      </c>
      <c r="G96" s="1" t="s">
        <v>208</v>
      </c>
      <c r="H96" s="1" t="s">
        <v>246</v>
      </c>
      <c r="I96" s="1" t="s">
        <v>90</v>
      </c>
      <c r="J96" s="1" t="s">
        <v>276</v>
      </c>
      <c r="K96" s="1" t="s">
        <v>100</v>
      </c>
      <c r="L96" s="1" t="s">
        <v>393</v>
      </c>
      <c r="M96" s="1" t="str">
        <f>[1]Team!A61</f>
        <v>Loughborough Grammar School</v>
      </c>
      <c r="N96" s="1" t="s">
        <v>100</v>
      </c>
      <c r="O96" s="9" t="str">
        <f>[2]Team!A95</f>
        <v>Marlborough College</v>
      </c>
    </row>
    <row r="97" spans="1:15" x14ac:dyDescent="0.25">
      <c r="A97" s="3" t="s">
        <v>105</v>
      </c>
      <c r="B97" s="1" t="s">
        <v>94</v>
      </c>
      <c r="C97" s="1" t="s">
        <v>190</v>
      </c>
      <c r="D97" s="1" t="s">
        <v>85</v>
      </c>
      <c r="E97" s="1" t="s">
        <v>81</v>
      </c>
      <c r="F97" s="1" t="s">
        <v>270</v>
      </c>
      <c r="G97" s="1" t="s">
        <v>85</v>
      </c>
      <c r="H97" s="1" t="s">
        <v>309</v>
      </c>
      <c r="I97" s="1" t="s">
        <v>309</v>
      </c>
      <c r="J97" s="1" t="s">
        <v>96</v>
      </c>
      <c r="K97" s="1" t="s">
        <v>277</v>
      </c>
      <c r="L97" s="1" t="s">
        <v>96</v>
      </c>
      <c r="M97" s="1" t="str">
        <f>[1]Team!A55</f>
        <v>Magdalen College School</v>
      </c>
      <c r="N97" s="1" t="s">
        <v>394</v>
      </c>
      <c r="O97" s="9" t="str">
        <f>[2]Team!A96</f>
        <v>Merchant Taylors' School, Crosby</v>
      </c>
    </row>
    <row r="98" spans="1:15" x14ac:dyDescent="0.25">
      <c r="A98" s="3" t="s">
        <v>107</v>
      </c>
      <c r="B98" s="1" t="s">
        <v>95</v>
      </c>
      <c r="C98" s="1" t="s">
        <v>89</v>
      </c>
      <c r="D98" s="1" t="s">
        <v>86</v>
      </c>
      <c r="E98" s="1" t="s">
        <v>82</v>
      </c>
      <c r="F98" s="1" t="s">
        <v>271</v>
      </c>
      <c r="G98" s="1" t="s">
        <v>86</v>
      </c>
      <c r="H98" s="1" t="s">
        <v>93</v>
      </c>
      <c r="I98" s="1" t="s">
        <v>93</v>
      </c>
      <c r="J98" s="1" t="s">
        <v>296</v>
      </c>
      <c r="K98" s="1" t="s">
        <v>102</v>
      </c>
      <c r="L98" s="1" t="s">
        <v>99</v>
      </c>
      <c r="M98" s="1" t="str">
        <f>[1]Team!A109</f>
        <v>Malvern College</v>
      </c>
      <c r="N98" s="1" t="s">
        <v>102</v>
      </c>
      <c r="O98" s="9" t="str">
        <f>[2]Team!A97</f>
        <v>Merchant Taylors' School, Northwood</v>
      </c>
    </row>
    <row r="99" spans="1:15" x14ac:dyDescent="0.25">
      <c r="A99" s="3" t="s">
        <v>195</v>
      </c>
      <c r="B99" s="1" t="s">
        <v>96</v>
      </c>
      <c r="C99" s="1" t="s">
        <v>188</v>
      </c>
      <c r="D99" s="1" t="s">
        <v>87</v>
      </c>
      <c r="E99" s="1" t="s">
        <v>83</v>
      </c>
      <c r="F99" s="1" t="s">
        <v>272</v>
      </c>
      <c r="G99" s="1" t="s">
        <v>87</v>
      </c>
      <c r="H99" s="1" t="s">
        <v>94</v>
      </c>
      <c r="I99" s="1" t="s">
        <v>276</v>
      </c>
      <c r="J99" s="1" t="s">
        <v>98</v>
      </c>
      <c r="K99" s="1" t="s">
        <v>104</v>
      </c>
      <c r="L99" s="1" t="s">
        <v>100</v>
      </c>
      <c r="M99" s="1" t="str">
        <f>[1]Team!A79</f>
        <v>Manchester Grammar School (The)</v>
      </c>
      <c r="N99" s="1" t="s">
        <v>104</v>
      </c>
      <c r="O99" s="9" t="str">
        <f>[2]Team!A98</f>
        <v xml:space="preserve">Merchiston Castle School </v>
      </c>
    </row>
    <row r="100" spans="1:15" x14ac:dyDescent="0.25">
      <c r="A100" s="3" t="s">
        <v>109</v>
      </c>
      <c r="B100" s="1" t="s">
        <v>97</v>
      </c>
      <c r="C100" s="1" t="s">
        <v>90</v>
      </c>
      <c r="D100" s="1" t="s">
        <v>190</v>
      </c>
      <c r="E100" s="1" t="s">
        <v>85</v>
      </c>
      <c r="F100" s="1" t="s">
        <v>208</v>
      </c>
      <c r="G100" s="1" t="s">
        <v>274</v>
      </c>
      <c r="H100" s="1" t="s">
        <v>96</v>
      </c>
      <c r="I100" s="1" t="s">
        <v>96</v>
      </c>
      <c r="J100" s="1" t="s">
        <v>99</v>
      </c>
      <c r="K100" s="1" t="s">
        <v>193</v>
      </c>
      <c r="L100" s="1" t="s">
        <v>394</v>
      </c>
      <c r="M100" s="1" t="str">
        <f>[1]Team!A170</f>
        <v>Marlborough College</v>
      </c>
      <c r="N100" s="1" t="s">
        <v>193</v>
      </c>
      <c r="O100" s="9" t="str">
        <f>[2]Team!A99</f>
        <v>Mill Hill School</v>
      </c>
    </row>
    <row r="101" spans="1:15" x14ac:dyDescent="0.25">
      <c r="A101" s="3" t="s">
        <v>110</v>
      </c>
      <c r="B101" s="1" t="s">
        <v>98</v>
      </c>
      <c r="C101" s="1" t="s">
        <v>92</v>
      </c>
      <c r="D101" s="1" t="s">
        <v>89</v>
      </c>
      <c r="E101" s="1" t="s">
        <v>86</v>
      </c>
      <c r="F101" s="1" t="s">
        <v>273</v>
      </c>
      <c r="G101" s="1" t="s">
        <v>89</v>
      </c>
      <c r="H101" s="1" t="s">
        <v>98</v>
      </c>
      <c r="I101" s="1" t="s">
        <v>98</v>
      </c>
      <c r="J101" s="1" t="s">
        <v>100</v>
      </c>
      <c r="K101" s="1" t="s">
        <v>105</v>
      </c>
      <c r="L101" s="1" t="s">
        <v>102</v>
      </c>
      <c r="M101" s="1" t="str">
        <f>[1]Team!A110</f>
        <v>Merchant Taylors' School, Crosby</v>
      </c>
      <c r="N101" s="1" t="s">
        <v>105</v>
      </c>
      <c r="O101" s="9" t="str">
        <f>[2]Team!A100</f>
        <v>Millfield School</v>
      </c>
    </row>
    <row r="102" spans="1:15" x14ac:dyDescent="0.25">
      <c r="A102" s="3" t="s">
        <v>111</v>
      </c>
      <c r="B102" s="1" t="s">
        <v>99</v>
      </c>
      <c r="C102" s="1" t="s">
        <v>212</v>
      </c>
      <c r="D102" s="1" t="s">
        <v>188</v>
      </c>
      <c r="E102" s="1" t="s">
        <v>87</v>
      </c>
      <c r="F102" s="1" t="s">
        <v>86</v>
      </c>
      <c r="G102" s="1" t="s">
        <v>188</v>
      </c>
      <c r="H102" s="1" t="s">
        <v>99</v>
      </c>
      <c r="I102" s="1" t="s">
        <v>99</v>
      </c>
      <c r="J102" s="1" t="s">
        <v>277</v>
      </c>
      <c r="K102" s="1" t="s">
        <v>106</v>
      </c>
      <c r="L102" s="1" t="s">
        <v>104</v>
      </c>
      <c r="M102" s="1" t="str">
        <f>[1]Team!A88</f>
        <v>Merchant Taylors' School, Northwood</v>
      </c>
      <c r="N102" s="1" t="s">
        <v>106</v>
      </c>
      <c r="O102" s="9" t="str">
        <f>[2]Team!A101</f>
        <v>Monkton Combe School</v>
      </c>
    </row>
    <row r="103" spans="1:15" x14ac:dyDescent="0.25">
      <c r="A103" s="3" t="s">
        <v>112</v>
      </c>
      <c r="B103" s="1" t="s">
        <v>100</v>
      </c>
      <c r="C103" s="1" t="s">
        <v>94</v>
      </c>
      <c r="D103" s="1" t="s">
        <v>90</v>
      </c>
      <c r="E103" s="1" t="s">
        <v>190</v>
      </c>
      <c r="F103" s="1" t="s">
        <v>87</v>
      </c>
      <c r="G103" s="1" t="s">
        <v>246</v>
      </c>
      <c r="H103" s="1" t="s">
        <v>100</v>
      </c>
      <c r="I103" s="1" t="s">
        <v>100</v>
      </c>
      <c r="J103" s="1" t="s">
        <v>102</v>
      </c>
      <c r="K103" s="1" t="s">
        <v>107</v>
      </c>
      <c r="L103" s="1" t="s">
        <v>193</v>
      </c>
      <c r="M103" s="1" t="str">
        <f>[1]Team!A171</f>
        <v>Merchiston Castle School</v>
      </c>
      <c r="N103" s="1" t="s">
        <v>107</v>
      </c>
      <c r="O103" s="9" t="str">
        <f>[2]Team!A102</f>
        <v>Monmouth School</v>
      </c>
    </row>
    <row r="104" spans="1:15" x14ac:dyDescent="0.25">
      <c r="A104" s="3" t="s">
        <v>113</v>
      </c>
      <c r="B104" s="1" t="s">
        <v>101</v>
      </c>
      <c r="C104" s="1" t="s">
        <v>96</v>
      </c>
      <c r="D104" s="1" t="s">
        <v>92</v>
      </c>
      <c r="E104" s="1" t="s">
        <v>89</v>
      </c>
      <c r="F104" s="1" t="s">
        <v>274</v>
      </c>
      <c r="G104" s="1" t="s">
        <v>92</v>
      </c>
      <c r="H104" s="1" t="s">
        <v>101</v>
      </c>
      <c r="I104" s="1" t="s">
        <v>277</v>
      </c>
      <c r="J104" s="1" t="s">
        <v>104</v>
      </c>
      <c r="K104" s="1" t="s">
        <v>108</v>
      </c>
      <c r="L104" s="1" t="s">
        <v>395</v>
      </c>
      <c r="M104" s="1" t="str">
        <f>[1]Team!A118</f>
        <v>Mill Hill School</v>
      </c>
      <c r="N104" s="1" t="s">
        <v>416</v>
      </c>
      <c r="O104" s="9" t="str">
        <f>[2]Team!A103</f>
        <v>Mount Kelly School</v>
      </c>
    </row>
    <row r="105" spans="1:15" x14ac:dyDescent="0.25">
      <c r="A105" s="3" t="s">
        <v>114</v>
      </c>
      <c r="B105" s="1" t="s">
        <v>102</v>
      </c>
      <c r="C105" s="1" t="s">
        <v>97</v>
      </c>
      <c r="D105" s="1" t="s">
        <v>93</v>
      </c>
      <c r="E105" s="1" t="s">
        <v>188</v>
      </c>
      <c r="F105" s="1" t="s">
        <v>89</v>
      </c>
      <c r="G105" s="1" t="s">
        <v>93</v>
      </c>
      <c r="H105" s="1" t="s">
        <v>102</v>
      </c>
      <c r="I105" s="1" t="s">
        <v>102</v>
      </c>
      <c r="J105" s="1" t="s">
        <v>193</v>
      </c>
      <c r="K105" s="1" t="s">
        <v>109</v>
      </c>
      <c r="L105" s="1" t="s">
        <v>106</v>
      </c>
      <c r="M105" s="1" t="str">
        <f>[1]Team!A69</f>
        <v>Millfield School</v>
      </c>
      <c r="N105" s="1" t="s">
        <v>109</v>
      </c>
      <c r="O105" s="9" t="str">
        <f>[2]Team!A104</f>
        <v>New Hall School</v>
      </c>
    </row>
    <row r="106" spans="1:15" x14ac:dyDescent="0.25">
      <c r="A106" s="3" t="s">
        <v>115</v>
      </c>
      <c r="B106" s="1" t="s">
        <v>103</v>
      </c>
      <c r="C106" s="1" t="s">
        <v>98</v>
      </c>
      <c r="D106" s="1" t="s">
        <v>94</v>
      </c>
      <c r="E106" s="1" t="s">
        <v>90</v>
      </c>
      <c r="F106" s="1" t="s">
        <v>188</v>
      </c>
      <c r="G106" s="1" t="s">
        <v>94</v>
      </c>
      <c r="H106" s="1" t="s">
        <v>104</v>
      </c>
      <c r="I106" s="1" t="s">
        <v>104</v>
      </c>
      <c r="J106" s="1" t="s">
        <v>105</v>
      </c>
      <c r="K106" s="1" t="s">
        <v>355</v>
      </c>
      <c r="L106" s="1" t="s">
        <v>278</v>
      </c>
      <c r="M106" s="1" t="str">
        <f>[1]Team!A56</f>
        <v>Monkton</v>
      </c>
      <c r="N106" s="1" t="s">
        <v>417</v>
      </c>
      <c r="O106" s="9" t="str">
        <f>[2]Team!A105</f>
        <v>Newcastle under Lyme School</v>
      </c>
    </row>
    <row r="107" spans="1:15" x14ac:dyDescent="0.25">
      <c r="A107" s="3" t="s">
        <v>361</v>
      </c>
      <c r="B107" s="1" t="s">
        <v>104</v>
      </c>
      <c r="C107" s="1" t="s">
        <v>179</v>
      </c>
      <c r="D107" s="1" t="s">
        <v>96</v>
      </c>
      <c r="E107" s="1" t="s">
        <v>246</v>
      </c>
      <c r="F107" s="1" t="s">
        <v>90</v>
      </c>
      <c r="G107" s="1" t="s">
        <v>96</v>
      </c>
      <c r="H107" s="1" t="s">
        <v>193</v>
      </c>
      <c r="I107" s="1" t="s">
        <v>297</v>
      </c>
      <c r="J107" s="1" t="s">
        <v>106</v>
      </c>
      <c r="K107" s="1" t="s">
        <v>323</v>
      </c>
      <c r="L107" s="1" t="s">
        <v>108</v>
      </c>
      <c r="M107" s="1" t="str">
        <f>[1]Team!A111</f>
        <v>Monmouth School</v>
      </c>
      <c r="N107" s="1" t="s">
        <v>323</v>
      </c>
      <c r="O107" s="9" t="str">
        <f>[2]Team!A106</f>
        <v>Norwich School</v>
      </c>
    </row>
    <row r="108" spans="1:15" x14ac:dyDescent="0.25">
      <c r="A108" s="3" t="s">
        <v>118</v>
      </c>
      <c r="B108" s="1" t="s">
        <v>105</v>
      </c>
      <c r="C108" s="1" t="s">
        <v>101</v>
      </c>
      <c r="D108" s="1" t="s">
        <v>98</v>
      </c>
      <c r="E108" s="1" t="s">
        <v>247</v>
      </c>
      <c r="F108" s="1" t="s">
        <v>246</v>
      </c>
      <c r="G108" s="1" t="s">
        <v>296</v>
      </c>
      <c r="H108" s="1" t="s">
        <v>105</v>
      </c>
      <c r="I108" s="1" t="s">
        <v>105</v>
      </c>
      <c r="J108" s="1" t="s">
        <v>107</v>
      </c>
      <c r="K108" s="1" t="s">
        <v>110</v>
      </c>
      <c r="L108" s="1" t="s">
        <v>109</v>
      </c>
      <c r="M108" s="1" t="str">
        <f>[1]Team!A57</f>
        <v>Mount Kelly School</v>
      </c>
      <c r="N108" s="1" t="s">
        <v>347</v>
      </c>
      <c r="O108" s="9" t="str">
        <f>[2]Team!A107</f>
        <v>Nottingham High School</v>
      </c>
    </row>
    <row r="109" spans="1:15" x14ac:dyDescent="0.25">
      <c r="A109" s="3" t="s">
        <v>119</v>
      </c>
      <c r="B109" s="1" t="s">
        <v>106</v>
      </c>
      <c r="C109" s="1" t="s">
        <v>102</v>
      </c>
      <c r="D109" s="1" t="s">
        <v>99</v>
      </c>
      <c r="E109" s="1" t="s">
        <v>93</v>
      </c>
      <c r="F109" s="1" t="s">
        <v>275</v>
      </c>
      <c r="G109" s="1" t="s">
        <v>98</v>
      </c>
      <c r="H109" s="1" t="s">
        <v>106</v>
      </c>
      <c r="I109" s="1" t="s">
        <v>106</v>
      </c>
      <c r="J109" s="1" t="s">
        <v>108</v>
      </c>
      <c r="K109" s="1" t="s">
        <v>111</v>
      </c>
      <c r="L109" s="1" t="s">
        <v>396</v>
      </c>
      <c r="M109" s="1" t="str">
        <f>[1]Team!A129</f>
        <v>New Hall School</v>
      </c>
      <c r="N109" s="1" t="s">
        <v>111</v>
      </c>
      <c r="O109" s="9" t="str">
        <f>[2]Team!A108</f>
        <v>Oakham School</v>
      </c>
    </row>
    <row r="110" spans="1:15" x14ac:dyDescent="0.25">
      <c r="A110" s="3" t="s">
        <v>120</v>
      </c>
      <c r="B110" s="1" t="s">
        <v>107</v>
      </c>
      <c r="C110" s="1" t="s">
        <v>104</v>
      </c>
      <c r="D110" s="1" t="s">
        <v>100</v>
      </c>
      <c r="E110" s="1" t="s">
        <v>94</v>
      </c>
      <c r="F110" s="1" t="s">
        <v>93</v>
      </c>
      <c r="G110" s="1" t="s">
        <v>99</v>
      </c>
      <c r="H110" s="1" t="s">
        <v>107</v>
      </c>
      <c r="I110" s="1" t="s">
        <v>107</v>
      </c>
      <c r="J110" s="1" t="s">
        <v>109</v>
      </c>
      <c r="K110" s="1" t="s">
        <v>112</v>
      </c>
      <c r="L110" s="1" t="s">
        <v>323</v>
      </c>
      <c r="M110" s="1" t="str">
        <f>[1]Team!A62</f>
        <v>Newcastle under Lyme School</v>
      </c>
      <c r="N110" s="1" t="s">
        <v>112</v>
      </c>
      <c r="O110" s="9" t="str">
        <f>[2]Team!A109</f>
        <v>Oratory School (The)</v>
      </c>
    </row>
    <row r="111" spans="1:15" x14ac:dyDescent="0.25">
      <c r="A111" s="3" t="s">
        <v>121</v>
      </c>
      <c r="B111" s="1" t="s">
        <v>108</v>
      </c>
      <c r="C111" s="1" t="s">
        <v>193</v>
      </c>
      <c r="D111" s="1" t="s">
        <v>101</v>
      </c>
      <c r="E111" s="1" t="s">
        <v>96</v>
      </c>
      <c r="F111" s="1" t="s">
        <v>276</v>
      </c>
      <c r="G111" s="1" t="s">
        <v>100</v>
      </c>
      <c r="H111" s="1" t="s">
        <v>108</v>
      </c>
      <c r="I111" s="1" t="s">
        <v>108</v>
      </c>
      <c r="J111" s="1" t="s">
        <v>323</v>
      </c>
      <c r="K111" s="1" t="s">
        <v>113</v>
      </c>
      <c r="L111" s="1" t="s">
        <v>347</v>
      </c>
      <c r="M111" s="1" t="str">
        <f>[1]Team!A119</f>
        <v>Norwich School</v>
      </c>
      <c r="N111" s="1" t="s">
        <v>113</v>
      </c>
      <c r="O111" s="9" t="str">
        <f>[2]Team!A110</f>
        <v>Oundle School</v>
      </c>
    </row>
    <row r="112" spans="1:15" x14ac:dyDescent="0.25">
      <c r="A112" s="3" t="s">
        <v>372</v>
      </c>
      <c r="B112" s="1" t="s">
        <v>109</v>
      </c>
      <c r="C112" s="1" t="s">
        <v>105</v>
      </c>
      <c r="D112" s="1" t="s">
        <v>228</v>
      </c>
      <c r="E112" s="1" t="s">
        <v>98</v>
      </c>
      <c r="F112" s="1" t="s">
        <v>96</v>
      </c>
      <c r="G112" s="1" t="s">
        <v>101</v>
      </c>
      <c r="H112" s="1" t="s">
        <v>109</v>
      </c>
      <c r="I112" s="1" t="s">
        <v>109</v>
      </c>
      <c r="J112" s="1" t="s">
        <v>347</v>
      </c>
      <c r="K112" s="1" t="s">
        <v>114</v>
      </c>
      <c r="L112" s="1" t="s">
        <v>111</v>
      </c>
      <c r="M112" s="1" t="str">
        <f>[1]Team!A182</f>
        <v>Nottingham High School</v>
      </c>
      <c r="N112" s="1" t="s">
        <v>397</v>
      </c>
      <c r="O112" s="9" t="str">
        <f>[2]Team!A111</f>
        <v>Perse School, Cambridge (The)</v>
      </c>
    </row>
    <row r="113" spans="1:15" x14ac:dyDescent="0.25">
      <c r="A113" s="3" t="s">
        <v>123</v>
      </c>
      <c r="B113" s="1" t="s">
        <v>110</v>
      </c>
      <c r="C113" s="1" t="s">
        <v>106</v>
      </c>
      <c r="D113" s="1" t="s">
        <v>104</v>
      </c>
      <c r="E113" s="1" t="s">
        <v>99</v>
      </c>
      <c r="F113" s="1" t="s">
        <v>98</v>
      </c>
      <c r="G113" s="1" t="s">
        <v>102</v>
      </c>
      <c r="H113" s="1" t="s">
        <v>110</v>
      </c>
      <c r="I113" s="1" t="s">
        <v>323</v>
      </c>
      <c r="J113" s="1" t="s">
        <v>111</v>
      </c>
      <c r="K113" s="1" t="s">
        <v>115</v>
      </c>
      <c r="L113" s="1" t="s">
        <v>112</v>
      </c>
      <c r="M113" s="1" t="str">
        <f>[1]Team!A63</f>
        <v>Oakham School</v>
      </c>
      <c r="N113" s="1" t="s">
        <v>115</v>
      </c>
      <c r="O113" s="9" t="str">
        <f>[2]Team!A112</f>
        <v>Pocklington School</v>
      </c>
    </row>
    <row r="114" spans="1:15" x14ac:dyDescent="0.25">
      <c r="A114" s="3" t="s">
        <v>124</v>
      </c>
      <c r="B114" s="1" t="s">
        <v>111</v>
      </c>
      <c r="C114" s="1" t="s">
        <v>107</v>
      </c>
      <c r="D114" s="1" t="s">
        <v>193</v>
      </c>
      <c r="E114" s="1" t="s">
        <v>100</v>
      </c>
      <c r="F114" s="1" t="s">
        <v>99</v>
      </c>
      <c r="G114" s="1" t="s">
        <v>104</v>
      </c>
      <c r="H114" s="1" t="s">
        <v>111</v>
      </c>
      <c r="I114" s="1" t="s">
        <v>110</v>
      </c>
      <c r="J114" s="1" t="s">
        <v>112</v>
      </c>
      <c r="K114" s="1" t="s">
        <v>116</v>
      </c>
      <c r="L114" s="1" t="s">
        <v>113</v>
      </c>
      <c r="M114" s="1" t="str">
        <f>[1]Team!A166</f>
        <v>Oratory School (The)</v>
      </c>
      <c r="N114" s="1" t="s">
        <v>399</v>
      </c>
      <c r="O114" s="9" t="str">
        <f>[2]Team!A113</f>
        <v>Portsmouth Grammar School (The)</v>
      </c>
    </row>
    <row r="115" spans="1:15" x14ac:dyDescent="0.25">
      <c r="A115" s="3" t="s">
        <v>125</v>
      </c>
      <c r="B115" s="1" t="s">
        <v>112</v>
      </c>
      <c r="C115" s="1" t="s">
        <v>195</v>
      </c>
      <c r="D115" s="1" t="s">
        <v>105</v>
      </c>
      <c r="E115" s="1" t="s">
        <v>101</v>
      </c>
      <c r="F115" s="1" t="s">
        <v>100</v>
      </c>
      <c r="G115" s="1" t="s">
        <v>297</v>
      </c>
      <c r="H115" s="1" t="s">
        <v>112</v>
      </c>
      <c r="I115" s="1" t="s">
        <v>111</v>
      </c>
      <c r="J115" s="1" t="s">
        <v>113</v>
      </c>
      <c r="K115" s="1" t="s">
        <v>119</v>
      </c>
      <c r="L115" s="1" t="s">
        <v>397</v>
      </c>
      <c r="M115" s="1" t="str">
        <f>[1]Team!A183</f>
        <v>Oswestry School</v>
      </c>
      <c r="N115" s="1" t="s">
        <v>119</v>
      </c>
      <c r="O115" s="9" t="str">
        <f>[2]Team!A114</f>
        <v>Prior Park College</v>
      </c>
    </row>
    <row r="116" spans="1:15" x14ac:dyDescent="0.25">
      <c r="A116" s="3" t="s">
        <v>127</v>
      </c>
      <c r="B116" s="1" t="s">
        <v>113</v>
      </c>
      <c r="C116" s="1" t="s">
        <v>109</v>
      </c>
      <c r="D116" s="1" t="s">
        <v>106</v>
      </c>
      <c r="E116" s="1" t="s">
        <v>102</v>
      </c>
      <c r="F116" s="1" t="s">
        <v>277</v>
      </c>
      <c r="G116" s="1" t="s">
        <v>105</v>
      </c>
      <c r="H116" s="1" t="s">
        <v>113</v>
      </c>
      <c r="I116" s="1" t="s">
        <v>112</v>
      </c>
      <c r="J116" s="1" t="s">
        <v>279</v>
      </c>
      <c r="K116" s="1" t="s">
        <v>120</v>
      </c>
      <c r="L116" s="1" t="s">
        <v>398</v>
      </c>
      <c r="M116" s="1" t="str">
        <f>[1]Team!A96</f>
        <v>Oundle School</v>
      </c>
      <c r="N116" s="1" t="s">
        <v>418</v>
      </c>
      <c r="O116" s="9" t="str">
        <f>[2]Team!A115</f>
        <v>Queen Elizabeth Grammar School, Wakefield</v>
      </c>
    </row>
    <row r="117" spans="1:15" x14ac:dyDescent="0.25">
      <c r="A117" s="3" t="s">
        <v>201</v>
      </c>
      <c r="B117" s="1" t="s">
        <v>114</v>
      </c>
      <c r="C117" s="1" t="s">
        <v>110</v>
      </c>
      <c r="D117" s="1" t="s">
        <v>107</v>
      </c>
      <c r="E117" s="1" t="s">
        <v>104</v>
      </c>
      <c r="F117" s="1" t="s">
        <v>102</v>
      </c>
      <c r="G117" s="1" t="s">
        <v>106</v>
      </c>
      <c r="H117" s="1" t="s">
        <v>310</v>
      </c>
      <c r="I117" s="1" t="s">
        <v>113</v>
      </c>
      <c r="J117" s="1" t="s">
        <v>115</v>
      </c>
      <c r="K117" s="1" t="s">
        <v>121</v>
      </c>
      <c r="L117" s="1" t="s">
        <v>115</v>
      </c>
      <c r="M117" s="1" t="str">
        <f>[1]Team!A64</f>
        <v>Perse School (The)</v>
      </c>
      <c r="N117" s="1" t="s">
        <v>121</v>
      </c>
      <c r="O117" s="9" t="str">
        <f>[2]Team!A116</f>
        <v>Queen Elizabeth's Hospital, Bristol</v>
      </c>
    </row>
    <row r="118" spans="1:15" x14ac:dyDescent="0.25">
      <c r="A118" s="3" t="s">
        <v>130</v>
      </c>
      <c r="B118" s="1" t="s">
        <v>115</v>
      </c>
      <c r="C118" s="1" t="s">
        <v>111</v>
      </c>
      <c r="D118" s="1" t="s">
        <v>108</v>
      </c>
      <c r="E118" s="1" t="s">
        <v>193</v>
      </c>
      <c r="F118" s="1" t="s">
        <v>104</v>
      </c>
      <c r="G118" s="1" t="s">
        <v>107</v>
      </c>
      <c r="H118" s="1" t="s">
        <v>115</v>
      </c>
      <c r="I118" s="1" t="s">
        <v>279</v>
      </c>
      <c r="J118" s="1" t="s">
        <v>281</v>
      </c>
      <c r="K118" s="1" t="s">
        <v>229</v>
      </c>
      <c r="L118" s="1" t="s">
        <v>399</v>
      </c>
      <c r="M118" s="1" t="str">
        <f>[1]Team!A95</f>
        <v>Pocklington School</v>
      </c>
      <c r="N118" s="1" t="s">
        <v>229</v>
      </c>
      <c r="O118" s="9" t="str">
        <f>[2]Team!A117</f>
        <v>Queen Mary's Grammar School, Walsall</v>
      </c>
    </row>
    <row r="119" spans="1:15" x14ac:dyDescent="0.25">
      <c r="A119" s="3" t="s">
        <v>211</v>
      </c>
      <c r="B119" s="1" t="s">
        <v>116</v>
      </c>
      <c r="C119" s="1" t="s">
        <v>112</v>
      </c>
      <c r="D119" s="1" t="s">
        <v>109</v>
      </c>
      <c r="E119" s="1" t="s">
        <v>105</v>
      </c>
      <c r="F119" s="1" t="s">
        <v>193</v>
      </c>
      <c r="G119" s="1" t="s">
        <v>108</v>
      </c>
      <c r="H119" s="1" t="s">
        <v>298</v>
      </c>
      <c r="I119" s="1" t="s">
        <v>115</v>
      </c>
      <c r="J119" s="1" t="s">
        <v>119</v>
      </c>
      <c r="K119" s="1" t="s">
        <v>122</v>
      </c>
      <c r="L119" s="1" t="s">
        <v>119</v>
      </c>
      <c r="M119" s="1" t="str">
        <f>[1]Team!A65</f>
        <v>Portsmouth Grammar School (The)</v>
      </c>
      <c r="N119" s="1" t="s">
        <v>372</v>
      </c>
      <c r="O119" s="9" t="str">
        <f>[2]Team!A118</f>
        <v>Queen's College, Taunton</v>
      </c>
    </row>
    <row r="120" spans="1:15" x14ac:dyDescent="0.25">
      <c r="A120" s="3" t="s">
        <v>133</v>
      </c>
      <c r="B120" s="1" t="s">
        <v>117</v>
      </c>
      <c r="C120" s="1" t="s">
        <v>113</v>
      </c>
      <c r="D120" s="1" t="s">
        <v>110</v>
      </c>
      <c r="E120" s="1" t="s">
        <v>106</v>
      </c>
      <c r="F120" s="1" t="s">
        <v>105</v>
      </c>
      <c r="G120" s="1" t="s">
        <v>109</v>
      </c>
      <c r="H120" s="1" t="s">
        <v>311</v>
      </c>
      <c r="I120" s="1" t="s">
        <v>298</v>
      </c>
      <c r="J120" s="1" t="s">
        <v>348</v>
      </c>
      <c r="K120" s="1" t="s">
        <v>356</v>
      </c>
      <c r="L120" s="1" t="s">
        <v>120</v>
      </c>
      <c r="M120" s="1" t="str">
        <f>[1]Team!A66</f>
        <v>Prior Park College</v>
      </c>
      <c r="N120" s="1" t="s">
        <v>400</v>
      </c>
      <c r="O120" s="9" t="str">
        <f>[2]Team!A119</f>
        <v>Radley College</v>
      </c>
    </row>
    <row r="121" spans="1:15" x14ac:dyDescent="0.25">
      <c r="A121" s="3" t="s">
        <v>191</v>
      </c>
      <c r="B121" s="1" t="s">
        <v>118</v>
      </c>
      <c r="C121" s="1" t="s">
        <v>114</v>
      </c>
      <c r="D121" s="1" t="s">
        <v>112</v>
      </c>
      <c r="E121" s="1" t="s">
        <v>107</v>
      </c>
      <c r="F121" s="1" t="s">
        <v>106</v>
      </c>
      <c r="G121" s="1" t="s">
        <v>110</v>
      </c>
      <c r="H121" s="1" t="s">
        <v>118</v>
      </c>
      <c r="I121" s="1" t="s">
        <v>324</v>
      </c>
      <c r="J121" s="1" t="s">
        <v>121</v>
      </c>
      <c r="K121" s="1" t="s">
        <v>123</v>
      </c>
      <c r="L121" s="1" t="s">
        <v>121</v>
      </c>
      <c r="M121" s="1" t="str">
        <f>[1]Team!A67</f>
        <v>Queen Elizabeth Grammar School, Wakefield</v>
      </c>
      <c r="N121" s="1" t="s">
        <v>123</v>
      </c>
      <c r="O121" s="9" t="str">
        <f>[2]Team!A120</f>
        <v>Ratcliffe College</v>
      </c>
    </row>
    <row r="122" spans="1:15" x14ac:dyDescent="0.25">
      <c r="A122" s="3" t="s">
        <v>134</v>
      </c>
      <c r="B122" s="1" t="s">
        <v>119</v>
      </c>
      <c r="C122" s="1" t="s">
        <v>115</v>
      </c>
      <c r="D122" s="1" t="s">
        <v>113</v>
      </c>
      <c r="E122" s="1" t="s">
        <v>108</v>
      </c>
      <c r="F122" s="1" t="s">
        <v>278</v>
      </c>
      <c r="G122" s="1" t="s">
        <v>111</v>
      </c>
      <c r="H122" s="1" t="s">
        <v>119</v>
      </c>
      <c r="I122" s="1" t="s">
        <v>118</v>
      </c>
      <c r="J122" s="1" t="s">
        <v>349</v>
      </c>
      <c r="K122" s="1" t="s">
        <v>124</v>
      </c>
      <c r="L122" s="1" t="s">
        <v>229</v>
      </c>
      <c r="M122" s="1" t="str">
        <f>[1]Team!A112</f>
        <v>Queen Elizabeth's Hospital, Bristol</v>
      </c>
      <c r="N122" s="1" t="s">
        <v>124</v>
      </c>
      <c r="O122" s="9" t="str">
        <f>[2]Team!A121</f>
        <v>Reed's School</v>
      </c>
    </row>
    <row r="123" spans="1:15" x14ac:dyDescent="0.25">
      <c r="A123" s="3" t="s">
        <v>136</v>
      </c>
      <c r="B123" s="1" t="s">
        <v>120</v>
      </c>
      <c r="C123" s="1" t="s">
        <v>116</v>
      </c>
      <c r="D123" s="1" t="s">
        <v>114</v>
      </c>
      <c r="E123" s="1" t="s">
        <v>109</v>
      </c>
      <c r="F123" s="1" t="s">
        <v>108</v>
      </c>
      <c r="G123" s="1" t="s">
        <v>112</v>
      </c>
      <c r="H123" s="1" t="s">
        <v>120</v>
      </c>
      <c r="I123" s="1" t="s">
        <v>119</v>
      </c>
      <c r="J123" s="1" t="s">
        <v>122</v>
      </c>
      <c r="K123" s="1" t="s">
        <v>125</v>
      </c>
      <c r="L123" s="1" t="s">
        <v>122</v>
      </c>
      <c r="M123" s="1" t="str">
        <f>[1]Team!A113</f>
        <v>Queen Mary's Grammar School, Walsall</v>
      </c>
      <c r="N123" s="1" t="s">
        <v>125</v>
      </c>
      <c r="O123" s="9" t="str">
        <f>[2]Team!A122</f>
        <v>Reigate Grammar School</v>
      </c>
    </row>
    <row r="124" spans="1:15" x14ac:dyDescent="0.25">
      <c r="A124" s="3" t="s">
        <v>250</v>
      </c>
      <c r="B124" s="1" t="s">
        <v>121</v>
      </c>
      <c r="C124" s="1" t="s">
        <v>118</v>
      </c>
      <c r="D124" s="1" t="s">
        <v>115</v>
      </c>
      <c r="E124" s="1" t="s">
        <v>110</v>
      </c>
      <c r="F124" s="1" t="s">
        <v>109</v>
      </c>
      <c r="G124" s="1" t="s">
        <v>113</v>
      </c>
      <c r="H124" s="1" t="s">
        <v>121</v>
      </c>
      <c r="I124" s="1" t="s">
        <v>120</v>
      </c>
      <c r="J124" s="1" t="s">
        <v>123</v>
      </c>
      <c r="K124" s="1" t="s">
        <v>126</v>
      </c>
      <c r="L124" s="1" t="s">
        <v>400</v>
      </c>
      <c r="M124" s="1" t="str">
        <f>[1]Team!A70</f>
        <v>Queen's College, Taunton</v>
      </c>
      <c r="N124" s="1" t="s">
        <v>419</v>
      </c>
      <c r="O124" s="9" t="str">
        <f>[2]Team!A123</f>
        <v>Repton School</v>
      </c>
    </row>
    <row r="125" spans="1:15" x14ac:dyDescent="0.25">
      <c r="A125" s="3" t="s">
        <v>313</v>
      </c>
      <c r="B125" s="1" t="s">
        <v>122</v>
      </c>
      <c r="C125" s="1" t="s">
        <v>119</v>
      </c>
      <c r="D125" s="1" t="s">
        <v>116</v>
      </c>
      <c r="E125" s="1" t="s">
        <v>112</v>
      </c>
      <c r="F125" s="1" t="s">
        <v>110</v>
      </c>
      <c r="G125" s="1" t="s">
        <v>114</v>
      </c>
      <c r="H125" s="1" t="s">
        <v>248</v>
      </c>
      <c r="I125" s="1" t="s">
        <v>121</v>
      </c>
      <c r="J125" s="1" t="s">
        <v>124</v>
      </c>
      <c r="K125" s="1" t="s">
        <v>201</v>
      </c>
      <c r="L125" s="1" t="s">
        <v>123</v>
      </c>
      <c r="M125" s="1" t="str">
        <f>[1]Team!A71</f>
        <v>Radley College</v>
      </c>
      <c r="N125" s="1" t="s">
        <v>201</v>
      </c>
      <c r="O125" s="9" t="str">
        <f>[2]Team!A124</f>
        <v>Rossall School</v>
      </c>
    </row>
    <row r="126" spans="1:15" x14ac:dyDescent="0.25">
      <c r="A126" s="3" t="s">
        <v>251</v>
      </c>
      <c r="B126" s="1" t="s">
        <v>123</v>
      </c>
      <c r="C126" s="1" t="s">
        <v>120</v>
      </c>
      <c r="D126" s="1" t="s">
        <v>118</v>
      </c>
      <c r="E126" s="1" t="s">
        <v>113</v>
      </c>
      <c r="F126" s="1" t="s">
        <v>112</v>
      </c>
      <c r="G126" s="1" t="s">
        <v>115</v>
      </c>
      <c r="H126" s="1" t="s">
        <v>122</v>
      </c>
      <c r="I126" s="1" t="s">
        <v>229</v>
      </c>
      <c r="J126" s="1" t="s">
        <v>125</v>
      </c>
      <c r="K126" s="1" t="s">
        <v>129</v>
      </c>
      <c r="L126" s="1" t="s">
        <v>124</v>
      </c>
      <c r="M126" s="1" t="str">
        <f>[1]Team!A80</f>
        <v>Ratcliffe College</v>
      </c>
      <c r="N126" s="1" t="s">
        <v>129</v>
      </c>
      <c r="O126" s="9" t="str">
        <f>[2]Team!A125</f>
        <v>Royal Gramamr School, High Wycombe</v>
      </c>
    </row>
    <row r="127" spans="1:15" x14ac:dyDescent="0.25">
      <c r="A127" s="3" t="s">
        <v>285</v>
      </c>
      <c r="B127" s="1" t="s">
        <v>124</v>
      </c>
      <c r="C127" s="1" t="s">
        <v>121</v>
      </c>
      <c r="D127" s="1" t="s">
        <v>119</v>
      </c>
      <c r="E127" s="1" t="s">
        <v>114</v>
      </c>
      <c r="F127" s="1" t="s">
        <v>113</v>
      </c>
      <c r="G127" s="1" t="s">
        <v>298</v>
      </c>
      <c r="H127" s="1" t="s">
        <v>123</v>
      </c>
      <c r="I127" s="1" t="s">
        <v>122</v>
      </c>
      <c r="J127" s="1" t="s">
        <v>126</v>
      </c>
      <c r="K127" s="1" t="s">
        <v>130</v>
      </c>
      <c r="L127" s="1" t="s">
        <v>125</v>
      </c>
      <c r="M127" s="1" t="str">
        <f>[1]Team!A114</f>
        <v xml:space="preserve">Reading Blue Coat School </v>
      </c>
      <c r="N127" s="1" t="s">
        <v>130</v>
      </c>
      <c r="O127" s="9" t="str">
        <f>[2]Team!A126</f>
        <v>Royal Grammar School, Guildford (The)</v>
      </c>
    </row>
    <row r="128" spans="1:15" x14ac:dyDescent="0.25">
      <c r="A128" s="3" t="s">
        <v>286</v>
      </c>
      <c r="B128" s="1" t="s">
        <v>125</v>
      </c>
      <c r="C128" s="1" t="s">
        <v>203</v>
      </c>
      <c r="D128" s="1" t="s">
        <v>120</v>
      </c>
      <c r="E128" s="1" t="s">
        <v>115</v>
      </c>
      <c r="F128" s="1" t="s">
        <v>279</v>
      </c>
      <c r="G128" s="1" t="s">
        <v>118</v>
      </c>
      <c r="H128" s="1" t="s">
        <v>124</v>
      </c>
      <c r="I128" s="1" t="s">
        <v>123</v>
      </c>
      <c r="J128" s="1" t="s">
        <v>201</v>
      </c>
      <c r="K128" s="1" t="s">
        <v>133</v>
      </c>
      <c r="L128" s="1" t="s">
        <v>126</v>
      </c>
      <c r="M128" s="1" t="str">
        <f>[1]Team!A82</f>
        <v>Reed's School</v>
      </c>
      <c r="N128" s="1" t="s">
        <v>211</v>
      </c>
      <c r="O128" s="9" t="str">
        <f>[2]Team!A127</f>
        <v>Royal Grammar School, Newcastle</v>
      </c>
    </row>
    <row r="129" spans="1:15" x14ac:dyDescent="0.25">
      <c r="A129" s="3" t="s">
        <v>287</v>
      </c>
      <c r="B129" s="1" t="s">
        <v>126</v>
      </c>
      <c r="C129" s="1" t="s">
        <v>214</v>
      </c>
      <c r="D129" s="1" t="s">
        <v>121</v>
      </c>
      <c r="E129" s="1" t="s">
        <v>116</v>
      </c>
      <c r="F129" s="1" t="s">
        <v>115</v>
      </c>
      <c r="G129" s="1" t="s">
        <v>119</v>
      </c>
      <c r="H129" s="1" t="s">
        <v>125</v>
      </c>
      <c r="I129" s="1" t="s">
        <v>124</v>
      </c>
      <c r="J129" s="1" t="s">
        <v>129</v>
      </c>
      <c r="K129" s="1" t="s">
        <v>357</v>
      </c>
      <c r="L129" s="1" t="s">
        <v>201</v>
      </c>
      <c r="M129" s="1" t="str">
        <f>[1]Team!A115</f>
        <v>Reigate Grammar School</v>
      </c>
      <c r="N129" s="1" t="s">
        <v>133</v>
      </c>
      <c r="O129" s="9" t="str">
        <f>[2]Team!A128</f>
        <v>Royal Grammar School, Worcester</v>
      </c>
    </row>
    <row r="130" spans="1:15" x14ac:dyDescent="0.25">
      <c r="A130" s="3" t="s">
        <v>256</v>
      </c>
      <c r="B130" s="1" t="s">
        <v>127</v>
      </c>
      <c r="C130" s="1" t="s">
        <v>123</v>
      </c>
      <c r="D130" s="1" t="s">
        <v>229</v>
      </c>
      <c r="E130" s="1" t="s">
        <v>118</v>
      </c>
      <c r="F130" s="1" t="s">
        <v>280</v>
      </c>
      <c r="G130" s="1" t="s">
        <v>120</v>
      </c>
      <c r="H130" s="1" t="s">
        <v>126</v>
      </c>
      <c r="I130" s="1" t="s">
        <v>125</v>
      </c>
      <c r="J130" s="1" t="s">
        <v>130</v>
      </c>
      <c r="K130" s="1" t="s">
        <v>231</v>
      </c>
      <c r="L130" s="1" t="s">
        <v>129</v>
      </c>
      <c r="M130" s="1" t="str">
        <f>[1]Team!A161</f>
        <v>Repton School</v>
      </c>
      <c r="N130" s="1" t="s">
        <v>420</v>
      </c>
      <c r="O130" s="9" t="str">
        <f>[2]Team!A129</f>
        <v>Rugby School</v>
      </c>
    </row>
    <row r="131" spans="1:15" x14ac:dyDescent="0.25">
      <c r="A131" s="3" t="s">
        <v>375</v>
      </c>
      <c r="B131" s="1" t="s">
        <v>128</v>
      </c>
      <c r="C131" s="1" t="s">
        <v>124</v>
      </c>
      <c r="D131" s="1" t="s">
        <v>122</v>
      </c>
      <c r="E131" s="1" t="s">
        <v>119</v>
      </c>
      <c r="F131" s="1" t="s">
        <v>281</v>
      </c>
      <c r="G131" s="1" t="s">
        <v>121</v>
      </c>
      <c r="H131" s="1" t="s">
        <v>201</v>
      </c>
      <c r="I131" s="1" t="s">
        <v>126</v>
      </c>
      <c r="J131" s="1" t="s">
        <v>211</v>
      </c>
      <c r="K131" s="1" t="s">
        <v>136</v>
      </c>
      <c r="L131" s="1" t="s">
        <v>130</v>
      </c>
      <c r="M131" s="1" t="str">
        <f>[1]Team!A84</f>
        <v>RGS High Wycombe</v>
      </c>
      <c r="N131" s="1" t="s">
        <v>191</v>
      </c>
      <c r="O131" s="9" t="str">
        <f>[2]Team!A130</f>
        <v>Rydal Penrhos School</v>
      </c>
    </row>
    <row r="132" spans="1:15" x14ac:dyDescent="0.25">
      <c r="A132" s="3" t="s">
        <v>138</v>
      </c>
      <c r="B132" s="1" t="s">
        <v>129</v>
      </c>
      <c r="C132" s="1" t="s">
        <v>125</v>
      </c>
      <c r="D132" s="1" t="s">
        <v>123</v>
      </c>
      <c r="E132" s="1" t="s">
        <v>120</v>
      </c>
      <c r="F132" s="1" t="s">
        <v>118</v>
      </c>
      <c r="G132" s="1" t="s">
        <v>229</v>
      </c>
      <c r="H132" s="1" t="s">
        <v>129</v>
      </c>
      <c r="I132" s="1" t="s">
        <v>201</v>
      </c>
      <c r="J132" s="1" t="s">
        <v>350</v>
      </c>
      <c r="K132" s="1" t="s">
        <v>216</v>
      </c>
      <c r="L132" s="1" t="s">
        <v>211</v>
      </c>
      <c r="M132" s="1" t="str">
        <f>[1]Team!A86</f>
        <v>Rossall School</v>
      </c>
      <c r="N132" s="1" t="s">
        <v>134</v>
      </c>
      <c r="O132" s="9" t="str">
        <f>[2]Team!A131</f>
        <v>Saint Albans School</v>
      </c>
    </row>
    <row r="133" spans="1:15" x14ac:dyDescent="0.25">
      <c r="A133" s="3" t="s">
        <v>139</v>
      </c>
      <c r="B133" s="1" t="s">
        <v>130</v>
      </c>
      <c r="C133" s="1" t="s">
        <v>201</v>
      </c>
      <c r="D133" s="1" t="s">
        <v>124</v>
      </c>
      <c r="E133" s="1" t="s">
        <v>121</v>
      </c>
      <c r="F133" s="1" t="s">
        <v>119</v>
      </c>
      <c r="G133" s="1" t="s">
        <v>122</v>
      </c>
      <c r="H133" s="1" t="s">
        <v>130</v>
      </c>
      <c r="I133" s="1" t="s">
        <v>129</v>
      </c>
      <c r="J133" s="1" t="s">
        <v>133</v>
      </c>
      <c r="K133" s="1" t="s">
        <v>325</v>
      </c>
      <c r="L133" s="1" t="s">
        <v>133</v>
      </c>
      <c r="M133" s="1" t="str">
        <f>[1]Team!A83</f>
        <v>Royal Grammar School, Guildford</v>
      </c>
      <c r="N133" s="1" t="s">
        <v>136</v>
      </c>
      <c r="O133" s="9" t="str">
        <f>[2]Team!A132</f>
        <v>Saint Benedict's School, Ealing</v>
      </c>
    </row>
    <row r="134" spans="1:15" x14ac:dyDescent="0.25">
      <c r="A134" s="3" t="s">
        <v>140</v>
      </c>
      <c r="B134" s="1" t="s">
        <v>131</v>
      </c>
      <c r="C134" s="1" t="s">
        <v>129</v>
      </c>
      <c r="D134" s="1" t="s">
        <v>125</v>
      </c>
      <c r="E134" s="1" t="s">
        <v>248</v>
      </c>
      <c r="F134" s="1" t="s">
        <v>120</v>
      </c>
      <c r="G134" s="1" t="s">
        <v>123</v>
      </c>
      <c r="H134" s="1" t="s">
        <v>211</v>
      </c>
      <c r="I134" s="1" t="s">
        <v>130</v>
      </c>
      <c r="J134" s="1" t="s">
        <v>283</v>
      </c>
      <c r="K134" s="1" t="s">
        <v>326</v>
      </c>
      <c r="L134" s="1" t="s">
        <v>401</v>
      </c>
      <c r="M134" s="1" t="str">
        <f>[1]Team!A184</f>
        <v>Royal Grammar School, Newcastle-upon-Tyne</v>
      </c>
      <c r="N134" s="1" t="s">
        <v>216</v>
      </c>
      <c r="O134" s="9" t="str">
        <f>[2]Team!A133</f>
        <v>Saint Edmund's School, Canterbury</v>
      </c>
    </row>
    <row r="135" spans="1:15" x14ac:dyDescent="0.25">
      <c r="A135" s="3" t="s">
        <v>141</v>
      </c>
      <c r="B135" s="1" t="s">
        <v>132</v>
      </c>
      <c r="C135" s="1" t="s">
        <v>130</v>
      </c>
      <c r="D135" s="1" t="s">
        <v>201</v>
      </c>
      <c r="E135" s="1" t="s">
        <v>122</v>
      </c>
      <c r="F135" s="1" t="s">
        <v>121</v>
      </c>
      <c r="G135" s="1" t="s">
        <v>124</v>
      </c>
      <c r="H135" s="1" t="s">
        <v>133</v>
      </c>
      <c r="I135" s="1" t="s">
        <v>211</v>
      </c>
      <c r="J135" s="1" t="s">
        <v>136</v>
      </c>
      <c r="K135" s="1" t="s">
        <v>358</v>
      </c>
      <c r="L135" s="1" t="s">
        <v>136</v>
      </c>
      <c r="M135" s="1" t="str">
        <f>[1]Team!A85</f>
        <v xml:space="preserve">Royal Grammar School, Worcester    </v>
      </c>
      <c r="N135" s="1" t="s">
        <v>250</v>
      </c>
      <c r="O135" s="9" t="str">
        <f>[2]Team!A134</f>
        <v>Saint Edward's School, Oxford</v>
      </c>
    </row>
    <row r="136" spans="1:15" x14ac:dyDescent="0.25">
      <c r="A136" s="3" t="s">
        <v>142</v>
      </c>
      <c r="B136" s="1" t="s">
        <v>133</v>
      </c>
      <c r="C136" s="1" t="s">
        <v>211</v>
      </c>
      <c r="D136" s="1" t="s">
        <v>130</v>
      </c>
      <c r="E136" s="1" t="s">
        <v>123</v>
      </c>
      <c r="F136" s="1" t="s">
        <v>229</v>
      </c>
      <c r="G136" s="1" t="s">
        <v>125</v>
      </c>
      <c r="H136" s="1" t="s">
        <v>134</v>
      </c>
      <c r="I136" s="1" t="s">
        <v>282</v>
      </c>
      <c r="J136" s="1" t="s">
        <v>216</v>
      </c>
      <c r="K136" s="1" t="s">
        <v>328</v>
      </c>
      <c r="L136" s="1" t="s">
        <v>216</v>
      </c>
      <c r="M136" s="1" t="str">
        <f>[1]Team!A178</f>
        <v>Rugby School</v>
      </c>
      <c r="N136" s="1" t="s">
        <v>313</v>
      </c>
      <c r="O136" s="9" t="str">
        <f>[2]Team!A135</f>
        <v>Saint George's College,Weybridge</v>
      </c>
    </row>
    <row r="137" spans="1:15" x14ac:dyDescent="0.25">
      <c r="A137" s="3" t="s">
        <v>210</v>
      </c>
      <c r="B137" s="1" t="s">
        <v>134</v>
      </c>
      <c r="C137" s="1" t="s">
        <v>132</v>
      </c>
      <c r="D137" s="1" t="s">
        <v>211</v>
      </c>
      <c r="E137" s="1" t="s">
        <v>124</v>
      </c>
      <c r="F137" s="1" t="s">
        <v>122</v>
      </c>
      <c r="G137" s="1" t="s">
        <v>126</v>
      </c>
      <c r="H137" s="1" t="s">
        <v>231</v>
      </c>
      <c r="I137" s="1" t="s">
        <v>283</v>
      </c>
      <c r="J137" s="1" t="s">
        <v>249</v>
      </c>
      <c r="K137" s="1" t="s">
        <v>329</v>
      </c>
      <c r="L137" s="1" t="s">
        <v>250</v>
      </c>
      <c r="M137" s="1" t="str">
        <f>[1]Team!A87</f>
        <v>Rydal Penrhos</v>
      </c>
      <c r="N137" s="1" t="s">
        <v>251</v>
      </c>
      <c r="O137" s="9" t="str">
        <f>[2]Team!A136</f>
        <v>Saint John's School Leatherhead</v>
      </c>
    </row>
    <row r="138" spans="1:15" x14ac:dyDescent="0.25">
      <c r="A138" s="3" t="s">
        <v>368</v>
      </c>
      <c r="B138" s="1" t="s">
        <v>135</v>
      </c>
      <c r="C138" s="1" t="s">
        <v>133</v>
      </c>
      <c r="D138" s="1" t="s">
        <v>230</v>
      </c>
      <c r="E138" s="1" t="s">
        <v>125</v>
      </c>
      <c r="F138" s="1" t="s">
        <v>123</v>
      </c>
      <c r="G138" s="1" t="s">
        <v>201</v>
      </c>
      <c r="H138" s="1" t="s">
        <v>136</v>
      </c>
      <c r="I138" s="1" t="s">
        <v>136</v>
      </c>
      <c r="J138" s="1" t="s">
        <v>325</v>
      </c>
      <c r="K138" s="1" t="s">
        <v>330</v>
      </c>
      <c r="L138" s="1" t="s">
        <v>313</v>
      </c>
      <c r="M138" s="1" t="str">
        <f>[1]Team!A89</f>
        <v>Saint Albans School</v>
      </c>
      <c r="N138" s="1" t="s">
        <v>285</v>
      </c>
      <c r="O138" s="9" t="str">
        <f>[2]Team!A137</f>
        <v>Saint Joseph's College</v>
      </c>
    </row>
    <row r="139" spans="1:15" x14ac:dyDescent="0.25">
      <c r="A139" s="3" t="s">
        <v>144</v>
      </c>
      <c r="B139" s="1" t="s">
        <v>136</v>
      </c>
      <c r="C139" s="1" t="s">
        <v>191</v>
      </c>
      <c r="D139" s="1" t="s">
        <v>133</v>
      </c>
      <c r="E139" s="1" t="s">
        <v>201</v>
      </c>
      <c r="F139" s="1" t="s">
        <v>124</v>
      </c>
      <c r="G139" s="1" t="s">
        <v>129</v>
      </c>
      <c r="H139" s="1" t="s">
        <v>312</v>
      </c>
      <c r="I139" s="1" t="s">
        <v>216</v>
      </c>
      <c r="J139" s="1" t="s">
        <v>326</v>
      </c>
      <c r="K139" s="1" t="s">
        <v>332</v>
      </c>
      <c r="L139" s="1" t="s">
        <v>251</v>
      </c>
      <c r="M139" s="1" t="str">
        <f>[1]Team!A131</f>
        <v>Saint Benedict's School, Ealing</v>
      </c>
      <c r="N139" s="1" t="s">
        <v>286</v>
      </c>
      <c r="O139" s="9" t="str">
        <f>[2]Team!A138</f>
        <v>Saint Lawrence College</v>
      </c>
    </row>
    <row r="140" spans="1:15" x14ac:dyDescent="0.25">
      <c r="A140" s="3" t="s">
        <v>145</v>
      </c>
      <c r="B140" s="1" t="s">
        <v>137</v>
      </c>
      <c r="C140" s="1" t="s">
        <v>134</v>
      </c>
      <c r="D140" s="1" t="s">
        <v>191</v>
      </c>
      <c r="E140" s="1" t="s">
        <v>129</v>
      </c>
      <c r="F140" s="1" t="s">
        <v>125</v>
      </c>
      <c r="G140" s="1" t="s">
        <v>130</v>
      </c>
      <c r="H140" s="1" t="s">
        <v>299</v>
      </c>
      <c r="I140" s="1" t="s">
        <v>249</v>
      </c>
      <c r="J140" s="1" t="s">
        <v>328</v>
      </c>
      <c r="K140" s="1" t="s">
        <v>334</v>
      </c>
      <c r="L140" s="1" t="s">
        <v>285</v>
      </c>
      <c r="M140" s="1" t="str">
        <f>[1]Team!A130</f>
        <v>Saint Edmund's School, Canterbury</v>
      </c>
      <c r="N140" s="1" t="s">
        <v>254</v>
      </c>
      <c r="O140" s="9" t="str">
        <f>[2]Team!A139</f>
        <v>Saint Paul's School</v>
      </c>
    </row>
    <row r="141" spans="1:15" x14ac:dyDescent="0.25">
      <c r="A141" s="3" t="s">
        <v>146</v>
      </c>
      <c r="B141" s="1" t="s">
        <v>250</v>
      </c>
      <c r="C141" s="1" t="s">
        <v>136</v>
      </c>
      <c r="D141" s="1" t="s">
        <v>231</v>
      </c>
      <c r="E141" s="1" t="s">
        <v>130</v>
      </c>
      <c r="F141" s="1" t="s">
        <v>201</v>
      </c>
      <c r="G141" s="1" t="s">
        <v>211</v>
      </c>
      <c r="H141" s="1" t="s">
        <v>250</v>
      </c>
      <c r="I141" s="1" t="s">
        <v>325</v>
      </c>
      <c r="J141" s="1" t="s">
        <v>329</v>
      </c>
      <c r="K141" s="1" t="s">
        <v>138</v>
      </c>
      <c r="L141" s="1" t="s">
        <v>286</v>
      </c>
      <c r="M141" s="1" t="str">
        <f>[1]Team!A90</f>
        <v>Saint Edward's School, Oxford</v>
      </c>
      <c r="N141" s="1" t="s">
        <v>421</v>
      </c>
      <c r="O141" s="9" t="str">
        <f>[2]Team!A140</f>
        <v>Saint Peter's School, York</v>
      </c>
    </row>
    <row r="142" spans="1:15" x14ac:dyDescent="0.25">
      <c r="A142" s="3" t="s">
        <v>233</v>
      </c>
      <c r="B142" s="1" t="s">
        <v>377</v>
      </c>
      <c r="C142" s="1" t="s">
        <v>216</v>
      </c>
      <c r="D142" s="1" t="s">
        <v>232</v>
      </c>
      <c r="E142" s="1" t="s">
        <v>211</v>
      </c>
      <c r="F142" s="1" t="s">
        <v>129</v>
      </c>
      <c r="G142" s="1" t="s">
        <v>133</v>
      </c>
      <c r="H142" s="1" t="s">
        <v>313</v>
      </c>
      <c r="I142" s="1" t="s">
        <v>326</v>
      </c>
      <c r="J142" s="1" t="s">
        <v>330</v>
      </c>
      <c r="K142" s="1" t="s">
        <v>139</v>
      </c>
      <c r="L142" s="1" t="s">
        <v>287</v>
      </c>
      <c r="M142" s="1" t="str">
        <f>[1]Team!A132</f>
        <v>Saint George's College, Weybridge</v>
      </c>
      <c r="N142" s="1" t="s">
        <v>255</v>
      </c>
      <c r="O142" s="9" t="str">
        <f>[2]Team!A141</f>
        <v>Sedbergh School</v>
      </c>
    </row>
    <row r="143" spans="1:15" x14ac:dyDescent="0.25">
      <c r="A143" s="3" t="s">
        <v>302</v>
      </c>
      <c r="B143" s="1" t="s">
        <v>251</v>
      </c>
      <c r="C143" s="1" t="s">
        <v>250</v>
      </c>
      <c r="D143" s="1" t="s">
        <v>216</v>
      </c>
      <c r="E143" s="1" t="s">
        <v>133</v>
      </c>
      <c r="F143" s="1" t="s">
        <v>130</v>
      </c>
      <c r="G143" s="1" t="s">
        <v>191</v>
      </c>
      <c r="H143" s="1" t="s">
        <v>314</v>
      </c>
      <c r="I143" s="1" t="s">
        <v>327</v>
      </c>
      <c r="J143" s="1" t="s">
        <v>332</v>
      </c>
      <c r="K143" s="1" t="s">
        <v>335</v>
      </c>
      <c r="L143" s="1" t="s">
        <v>255</v>
      </c>
      <c r="M143" s="1" t="str">
        <f>[1]Team!A91</f>
        <v>Saint John's School, Leatherhead</v>
      </c>
      <c r="N143" s="1" t="s">
        <v>256</v>
      </c>
      <c r="O143" s="9" t="str">
        <f>[2]Team!A142</f>
        <v>Sevenoaks School</v>
      </c>
    </row>
    <row r="144" spans="1:15" x14ac:dyDescent="0.25">
      <c r="A144" s="3" t="s">
        <v>149</v>
      </c>
      <c r="B144" s="1" t="s">
        <v>286</v>
      </c>
      <c r="C144" s="1" t="s">
        <v>374</v>
      </c>
      <c r="D144" s="1" t="s">
        <v>250</v>
      </c>
      <c r="E144" s="1" t="s">
        <v>134</v>
      </c>
      <c r="F144" s="1" t="s">
        <v>211</v>
      </c>
      <c r="G144" s="1" t="s">
        <v>134</v>
      </c>
      <c r="H144" s="1" t="s">
        <v>252</v>
      </c>
      <c r="I144" s="1" t="s">
        <v>328</v>
      </c>
      <c r="J144" s="1" t="s">
        <v>351</v>
      </c>
      <c r="K144" s="1" t="s">
        <v>185</v>
      </c>
      <c r="L144" s="1" t="s">
        <v>256</v>
      </c>
      <c r="M144" s="1" t="str">
        <f>[1]Team!A92</f>
        <v>Saint Lawrence College</v>
      </c>
      <c r="N144" s="1" t="s">
        <v>402</v>
      </c>
      <c r="O144" s="9" t="str">
        <f>[2]Team!A143</f>
        <v>Sherborne School</v>
      </c>
    </row>
    <row r="145" spans="1:15" x14ac:dyDescent="0.25">
      <c r="A145" s="3" t="s">
        <v>150</v>
      </c>
      <c r="B145" s="1" t="s">
        <v>287</v>
      </c>
      <c r="C145" s="1" t="s">
        <v>285</v>
      </c>
      <c r="D145" s="1" t="s">
        <v>376</v>
      </c>
      <c r="E145" s="1" t="s">
        <v>231</v>
      </c>
      <c r="F145" s="1" t="s">
        <v>282</v>
      </c>
      <c r="G145" s="1" t="s">
        <v>231</v>
      </c>
      <c r="H145" s="1" t="s">
        <v>286</v>
      </c>
      <c r="I145" s="1" t="s">
        <v>329</v>
      </c>
      <c r="J145" s="1" t="s">
        <v>334</v>
      </c>
      <c r="K145" s="1" t="s">
        <v>141</v>
      </c>
      <c r="L145" s="1" t="s">
        <v>402</v>
      </c>
      <c r="M145" s="1" t="str">
        <f>[1]Team!A94</f>
        <v>Saint Paul's School</v>
      </c>
      <c r="N145" s="1" t="s">
        <v>138</v>
      </c>
      <c r="O145" s="9" t="str">
        <f>[2]Team!A144</f>
        <v>Shiplake College</v>
      </c>
    </row>
    <row r="146" spans="1:15" x14ac:dyDescent="0.25">
      <c r="A146" s="3" t="s">
        <v>151</v>
      </c>
      <c r="B146" s="1" t="s">
        <v>256</v>
      </c>
      <c r="C146" s="1" t="s">
        <v>286</v>
      </c>
      <c r="D146" s="1" t="s">
        <v>251</v>
      </c>
      <c r="E146" s="1" t="s">
        <v>136</v>
      </c>
      <c r="F146" s="1" t="s">
        <v>283</v>
      </c>
      <c r="G146" s="1" t="s">
        <v>136</v>
      </c>
      <c r="H146" s="1" t="s">
        <v>287</v>
      </c>
      <c r="I146" s="1" t="s">
        <v>330</v>
      </c>
      <c r="J146" s="1" t="s">
        <v>138</v>
      </c>
      <c r="K146" s="1" t="s">
        <v>142</v>
      </c>
      <c r="L146" s="1" t="s">
        <v>138</v>
      </c>
      <c r="M146" s="1" t="str">
        <f>[1]Team!A93</f>
        <v xml:space="preserve">Saint Peter's School, York </v>
      </c>
      <c r="N146" s="1" t="s">
        <v>139</v>
      </c>
      <c r="O146" s="9" t="str">
        <f>[2]Team!A145</f>
        <v>Shrewsbury School</v>
      </c>
    </row>
    <row r="147" spans="1:15" x14ac:dyDescent="0.25">
      <c r="A147" s="3" t="s">
        <v>152</v>
      </c>
      <c r="B147" s="1" t="s">
        <v>257</v>
      </c>
      <c r="C147" s="1" t="s">
        <v>287</v>
      </c>
      <c r="D147" s="1" t="s">
        <v>285</v>
      </c>
      <c r="E147" s="1" t="s">
        <v>216</v>
      </c>
      <c r="F147" s="1" t="s">
        <v>231</v>
      </c>
      <c r="G147" s="1" t="s">
        <v>216</v>
      </c>
      <c r="H147" s="1" t="s">
        <v>300</v>
      </c>
      <c r="I147" s="1" t="s">
        <v>331</v>
      </c>
      <c r="J147" s="1" t="s">
        <v>139</v>
      </c>
      <c r="K147" s="1" t="s">
        <v>210</v>
      </c>
      <c r="L147" s="1" t="s">
        <v>139</v>
      </c>
      <c r="M147" s="1" t="str">
        <f>[1]Team!A120</f>
        <v>Sedbergh School</v>
      </c>
      <c r="N147" s="1" t="s">
        <v>209</v>
      </c>
      <c r="O147" s="9" t="str">
        <f>[2]Team!A146</f>
        <v>Silcoates School</v>
      </c>
    </row>
    <row r="148" spans="1:15" x14ac:dyDescent="0.25">
      <c r="A148" s="3" t="s">
        <v>154</v>
      </c>
      <c r="B148" s="1" t="s">
        <v>285</v>
      </c>
      <c r="C148" s="1" t="s">
        <v>256</v>
      </c>
      <c r="D148" s="1" t="s">
        <v>286</v>
      </c>
      <c r="E148" s="1" t="s">
        <v>249</v>
      </c>
      <c r="F148" s="1" t="s">
        <v>136</v>
      </c>
      <c r="G148" s="1" t="s">
        <v>299</v>
      </c>
      <c r="H148" s="1" t="s">
        <v>255</v>
      </c>
      <c r="I148" s="1" t="s">
        <v>332</v>
      </c>
      <c r="J148" s="1" t="s">
        <v>140</v>
      </c>
      <c r="K148" s="1" t="s">
        <v>359</v>
      </c>
      <c r="L148" s="1" t="s">
        <v>209</v>
      </c>
      <c r="M148" s="1" t="str">
        <f>[1]Team!A121</f>
        <v>Sevenoaks School</v>
      </c>
      <c r="N148" s="1" t="s">
        <v>140</v>
      </c>
      <c r="O148" s="9" t="str">
        <f>[2]Team!A147</f>
        <v xml:space="preserve">Simon Langton Grammar School for Boys </v>
      </c>
    </row>
    <row r="149" spans="1:15" x14ac:dyDescent="0.25">
      <c r="A149" s="3" t="s">
        <v>155</v>
      </c>
      <c r="B149" s="1" t="s">
        <v>138</v>
      </c>
      <c r="C149" s="1" t="s">
        <v>375</v>
      </c>
      <c r="D149" s="1" t="s">
        <v>287</v>
      </c>
      <c r="E149" s="1" t="s">
        <v>250</v>
      </c>
      <c r="F149" s="1" t="s">
        <v>284</v>
      </c>
      <c r="G149" s="1" t="s">
        <v>250</v>
      </c>
      <c r="H149" s="1" t="s">
        <v>256</v>
      </c>
      <c r="I149" s="1" t="s">
        <v>333</v>
      </c>
      <c r="J149" s="1" t="s">
        <v>185</v>
      </c>
      <c r="K149" s="1" t="s">
        <v>144</v>
      </c>
      <c r="L149" s="1" t="s">
        <v>140</v>
      </c>
      <c r="M149" s="1" t="str">
        <f>[1]Team!A123</f>
        <v>Shebbear College</v>
      </c>
      <c r="N149" s="1" t="s">
        <v>185</v>
      </c>
      <c r="O149" s="9" t="str">
        <f>[2]Team!A148</f>
        <v>Skinners' School (The)</v>
      </c>
    </row>
    <row r="150" spans="1:15" x14ac:dyDescent="0.25">
      <c r="A150" s="3" t="s">
        <v>156</v>
      </c>
      <c r="B150" s="1" t="s">
        <v>139</v>
      </c>
      <c r="C150" s="1" t="s">
        <v>182</v>
      </c>
      <c r="D150" s="1" t="s">
        <v>255</v>
      </c>
      <c r="E150" s="1" t="s">
        <v>251</v>
      </c>
      <c r="F150" s="1" t="s">
        <v>249</v>
      </c>
      <c r="G150" s="1" t="s">
        <v>251</v>
      </c>
      <c r="H150" s="1" t="s">
        <v>315</v>
      </c>
      <c r="I150" s="1" t="s">
        <v>334</v>
      </c>
      <c r="J150" s="1" t="s">
        <v>141</v>
      </c>
      <c r="K150" s="1" t="s">
        <v>146</v>
      </c>
      <c r="L150" s="1" t="s">
        <v>185</v>
      </c>
      <c r="M150" s="1" t="str">
        <f>[1]Team!A124</f>
        <v>Sherborne School</v>
      </c>
      <c r="N150" s="1" t="s">
        <v>141</v>
      </c>
      <c r="O150" s="9" t="str">
        <f>[2]Team!A149</f>
        <v>Solihull School</v>
      </c>
    </row>
    <row r="151" spans="1:15" x14ac:dyDescent="0.25">
      <c r="A151" s="3" t="s">
        <v>352</v>
      </c>
      <c r="B151" s="1" t="s">
        <v>140</v>
      </c>
      <c r="C151" s="1" t="s">
        <v>139</v>
      </c>
      <c r="D151" s="1" t="s">
        <v>256</v>
      </c>
      <c r="E151" s="1" t="s">
        <v>252</v>
      </c>
      <c r="F151" s="1" t="s">
        <v>250</v>
      </c>
      <c r="G151" s="1" t="s">
        <v>285</v>
      </c>
      <c r="H151" s="1" t="s">
        <v>138</v>
      </c>
      <c r="I151" s="1" t="s">
        <v>138</v>
      </c>
      <c r="J151" s="1" t="s">
        <v>142</v>
      </c>
      <c r="K151" s="1" t="s">
        <v>147</v>
      </c>
      <c r="L151" s="1" t="s">
        <v>141</v>
      </c>
      <c r="M151" s="1" t="str">
        <f>[1]Team!A125</f>
        <v>Shiplake College</v>
      </c>
      <c r="N151" s="1" t="s">
        <v>142</v>
      </c>
      <c r="O151" s="9" t="str">
        <f>[2]Team!A150</f>
        <v>Stamford School</v>
      </c>
    </row>
    <row r="152" spans="1:15" x14ac:dyDescent="0.25">
      <c r="A152" s="3" t="s">
        <v>158</v>
      </c>
      <c r="B152" s="1" t="s">
        <v>141</v>
      </c>
      <c r="C152" s="1" t="s">
        <v>209</v>
      </c>
      <c r="D152" s="1" t="s">
        <v>257</v>
      </c>
      <c r="E152" s="1" t="s">
        <v>253</v>
      </c>
      <c r="F152" s="1" t="s">
        <v>251</v>
      </c>
      <c r="G152" s="1" t="s">
        <v>253</v>
      </c>
      <c r="H152" s="1" t="s">
        <v>139</v>
      </c>
      <c r="I152" s="1" t="s">
        <v>139</v>
      </c>
      <c r="J152" s="1" t="s">
        <v>210</v>
      </c>
      <c r="K152" s="1" t="s">
        <v>302</v>
      </c>
      <c r="L152" s="1" t="s">
        <v>142</v>
      </c>
      <c r="M152" s="1" t="str">
        <f>[1]Team!A126</f>
        <v>Shrewsbury School</v>
      </c>
      <c r="N152" s="1" t="s">
        <v>422</v>
      </c>
      <c r="O152" s="9" t="str">
        <f>[2]Team!A151</f>
        <v>Stewart's Melville College, Edinburgh.</v>
      </c>
    </row>
    <row r="153" spans="1:15" x14ac:dyDescent="0.25">
      <c r="A153" s="3" t="s">
        <v>159</v>
      </c>
      <c r="B153" s="1" t="s">
        <v>142</v>
      </c>
      <c r="C153" s="1" t="s">
        <v>140</v>
      </c>
      <c r="D153" s="1" t="s">
        <v>138</v>
      </c>
      <c r="E153" s="1" t="s">
        <v>254</v>
      </c>
      <c r="F153" s="1" t="s">
        <v>285</v>
      </c>
      <c r="G153" s="1" t="s">
        <v>287</v>
      </c>
      <c r="H153" s="1" t="s">
        <v>209</v>
      </c>
      <c r="I153" s="1" t="s">
        <v>335</v>
      </c>
      <c r="J153" s="1" t="s">
        <v>146</v>
      </c>
      <c r="K153" s="1" t="s">
        <v>149</v>
      </c>
      <c r="L153" s="1" t="s">
        <v>144</v>
      </c>
      <c r="M153" s="1" t="str">
        <f>[1]Team!A127</f>
        <v>Silcoates School</v>
      </c>
      <c r="N153" s="1" t="s">
        <v>359</v>
      </c>
      <c r="O153" s="9" t="str">
        <f>[2]Team!A152</f>
        <v>Stonyhurst College</v>
      </c>
    </row>
    <row r="154" spans="1:15" x14ac:dyDescent="0.25">
      <c r="A154" s="3" t="s">
        <v>160</v>
      </c>
      <c r="B154" s="1" t="s">
        <v>143</v>
      </c>
      <c r="C154" s="1" t="s">
        <v>185</v>
      </c>
      <c r="D154" s="1" t="s">
        <v>139</v>
      </c>
      <c r="E154" s="1" t="s">
        <v>255</v>
      </c>
      <c r="F154" s="1" t="s">
        <v>286</v>
      </c>
      <c r="G154" s="1" t="s">
        <v>300</v>
      </c>
      <c r="H154" s="1" t="s">
        <v>140</v>
      </c>
      <c r="I154" s="1" t="s">
        <v>185</v>
      </c>
      <c r="J154" s="1" t="s">
        <v>147</v>
      </c>
      <c r="K154" s="1" t="s">
        <v>151</v>
      </c>
      <c r="L154" s="1" t="s">
        <v>403</v>
      </c>
      <c r="M154" s="1" t="str">
        <f>[1]Team!A179</f>
        <v>Sir Thomas Rich's School</v>
      </c>
      <c r="N154" s="1" t="s">
        <v>144</v>
      </c>
      <c r="O154" s="9" t="str">
        <f>[2]Team!A153</f>
        <v>Stowe School</v>
      </c>
    </row>
    <row r="155" spans="1:15" x14ac:dyDescent="0.25">
      <c r="A155" s="3" t="s">
        <v>161</v>
      </c>
      <c r="B155" s="1" t="s">
        <v>144</v>
      </c>
      <c r="C155" s="1" t="s">
        <v>141</v>
      </c>
      <c r="D155" s="1" t="s">
        <v>140</v>
      </c>
      <c r="E155" s="1" t="s">
        <v>256</v>
      </c>
      <c r="F155" s="1" t="s">
        <v>287</v>
      </c>
      <c r="G155" s="1" t="s">
        <v>255</v>
      </c>
      <c r="H155" s="1" t="s">
        <v>185</v>
      </c>
      <c r="I155" s="1" t="s">
        <v>141</v>
      </c>
      <c r="J155" s="1" t="s">
        <v>302</v>
      </c>
      <c r="K155" s="1" t="s">
        <v>152</v>
      </c>
      <c r="L155" s="1" t="s">
        <v>146</v>
      </c>
      <c r="M155" s="1" t="str">
        <f>[1]Team!A128</f>
        <v>Solihull School</v>
      </c>
      <c r="N155" s="1" t="s">
        <v>423</v>
      </c>
      <c r="O155" s="9" t="str">
        <f>[2]Team!A154</f>
        <v>Sutton Valence School</v>
      </c>
    </row>
    <row r="156" spans="1:15" x14ac:dyDescent="0.25">
      <c r="A156" s="3" t="s">
        <v>162</v>
      </c>
      <c r="B156" s="1" t="s">
        <v>145</v>
      </c>
      <c r="C156" s="1" t="s">
        <v>142</v>
      </c>
      <c r="D156" s="1" t="s">
        <v>141</v>
      </c>
      <c r="E156" s="1" t="s">
        <v>257</v>
      </c>
      <c r="F156" s="1" t="s">
        <v>255</v>
      </c>
      <c r="G156" s="1" t="s">
        <v>256</v>
      </c>
      <c r="H156" s="1" t="s">
        <v>141</v>
      </c>
      <c r="I156" s="1" t="s">
        <v>142</v>
      </c>
      <c r="J156" s="1" t="s">
        <v>149</v>
      </c>
      <c r="K156" s="1" t="s">
        <v>360</v>
      </c>
      <c r="L156" s="1" t="s">
        <v>147</v>
      </c>
      <c r="M156" s="1" t="str">
        <f>[1]Team!A122</f>
        <v>South Gloucestershire and Stroud College</v>
      </c>
      <c r="N156" s="1" t="s">
        <v>146</v>
      </c>
      <c r="O156" s="9" t="str">
        <f>[2]Team!A155</f>
        <v>Taunton School</v>
      </c>
    </row>
    <row r="157" spans="1:15" x14ac:dyDescent="0.25">
      <c r="A157" s="3" t="s">
        <v>163</v>
      </c>
      <c r="B157" s="1" t="s">
        <v>146</v>
      </c>
      <c r="C157" s="1" t="s">
        <v>210</v>
      </c>
      <c r="D157" s="1" t="s">
        <v>142</v>
      </c>
      <c r="E157" s="1" t="s">
        <v>138</v>
      </c>
      <c r="F157" s="1" t="s">
        <v>256</v>
      </c>
      <c r="G157" s="1" t="s">
        <v>257</v>
      </c>
      <c r="H157" s="1" t="s">
        <v>142</v>
      </c>
      <c r="I157" s="1" t="s">
        <v>143</v>
      </c>
      <c r="J157" s="1" t="s">
        <v>151</v>
      </c>
      <c r="K157" s="1" t="s">
        <v>155</v>
      </c>
      <c r="L157" s="1" t="s">
        <v>302</v>
      </c>
      <c r="M157" s="1" t="str">
        <f>[1]Team!A133</f>
        <v>Stamford School</v>
      </c>
      <c r="N157" s="1" t="s">
        <v>424</v>
      </c>
      <c r="O157" s="9" t="str">
        <f>[2]Team!A156</f>
        <v>Tiffin School</v>
      </c>
    </row>
    <row r="158" spans="1:15" x14ac:dyDescent="0.25">
      <c r="A158" s="3" t="s">
        <v>217</v>
      </c>
      <c r="B158" s="1" t="s">
        <v>147</v>
      </c>
      <c r="C158" s="1" t="s">
        <v>144</v>
      </c>
      <c r="D158" s="1" t="s">
        <v>210</v>
      </c>
      <c r="E158" s="1" t="s">
        <v>139</v>
      </c>
      <c r="F158" s="1" t="s">
        <v>257</v>
      </c>
      <c r="G158" s="1" t="s">
        <v>138</v>
      </c>
      <c r="H158" s="1" t="s">
        <v>210</v>
      </c>
      <c r="I158" s="1" t="s">
        <v>144</v>
      </c>
      <c r="J158" s="1" t="s">
        <v>152</v>
      </c>
      <c r="K158" s="1" t="s">
        <v>156</v>
      </c>
      <c r="L158" s="1" t="s">
        <v>149</v>
      </c>
      <c r="M158" s="1" t="str">
        <f>[1]Team!A134</f>
        <v xml:space="preserve">Stewart's Melville College. Edinburgh </v>
      </c>
      <c r="N158" s="1" t="s">
        <v>302</v>
      </c>
      <c r="O158" s="9" t="str">
        <f>[2]Team!A157</f>
        <v>Tonbridge School</v>
      </c>
    </row>
    <row r="159" spans="1:15" x14ac:dyDescent="0.25">
      <c r="A159" s="1" t="s">
        <v>164</v>
      </c>
      <c r="B159" s="1" t="s">
        <v>148</v>
      </c>
      <c r="C159" s="1" t="s">
        <v>146</v>
      </c>
      <c r="D159" s="1" t="s">
        <v>144</v>
      </c>
      <c r="E159" s="1" t="s">
        <v>140</v>
      </c>
      <c r="F159" s="1" t="s">
        <v>138</v>
      </c>
      <c r="G159" s="1" t="s">
        <v>139</v>
      </c>
      <c r="H159" s="1" t="s">
        <v>144</v>
      </c>
      <c r="I159" s="1" t="s">
        <v>146</v>
      </c>
      <c r="J159" s="1" t="s">
        <v>154</v>
      </c>
      <c r="K159" s="1" t="s">
        <v>157</v>
      </c>
      <c r="L159" s="1" t="s">
        <v>150</v>
      </c>
      <c r="M159" s="1" t="str">
        <f>[1]Team!A160</f>
        <v>Stonyhurst College</v>
      </c>
      <c r="N159" s="1" t="s">
        <v>149</v>
      </c>
      <c r="O159" s="9" t="str">
        <f>[2]Team!A158</f>
        <v>Trent College</v>
      </c>
    </row>
    <row r="160" spans="1:15" x14ac:dyDescent="0.25">
      <c r="A160" s="3" t="s">
        <v>165</v>
      </c>
      <c r="B160" s="1" t="s">
        <v>149</v>
      </c>
      <c r="C160" s="1" t="s">
        <v>147</v>
      </c>
      <c r="D160" s="1" t="s">
        <v>146</v>
      </c>
      <c r="E160" s="1" t="s">
        <v>141</v>
      </c>
      <c r="F160" s="1" t="s">
        <v>139</v>
      </c>
      <c r="G160" s="1" t="s">
        <v>209</v>
      </c>
      <c r="H160" s="1" t="s">
        <v>146</v>
      </c>
      <c r="I160" s="1" t="s">
        <v>147</v>
      </c>
      <c r="J160" s="1" t="s">
        <v>155</v>
      </c>
      <c r="K160" s="1" t="s">
        <v>158</v>
      </c>
      <c r="L160" s="1" t="s">
        <v>151</v>
      </c>
      <c r="M160" s="1" t="str">
        <f>[1]Team!A135</f>
        <v>Stowe School</v>
      </c>
      <c r="N160" s="1" t="s">
        <v>151</v>
      </c>
      <c r="O160" s="9" t="str">
        <f>[2]Team!A159</f>
        <v>Trinity School</v>
      </c>
    </row>
    <row r="161" spans="1:15" x14ac:dyDescent="0.25">
      <c r="A161" s="3" t="s">
        <v>166</v>
      </c>
      <c r="B161" s="1" t="s">
        <v>150</v>
      </c>
      <c r="C161" s="1" t="s">
        <v>148</v>
      </c>
      <c r="D161" s="1" t="s">
        <v>233</v>
      </c>
      <c r="E161" s="1" t="s">
        <v>142</v>
      </c>
      <c r="F161" s="1" t="s">
        <v>140</v>
      </c>
      <c r="G161" s="1" t="s">
        <v>140</v>
      </c>
      <c r="H161" s="1" t="s">
        <v>147</v>
      </c>
      <c r="I161" s="1" t="s">
        <v>302</v>
      </c>
      <c r="J161" s="1" t="s">
        <v>156</v>
      </c>
      <c r="K161" s="1" t="s">
        <v>159</v>
      </c>
      <c r="L161" s="1" t="s">
        <v>152</v>
      </c>
      <c r="M161" s="1" t="str">
        <f>[1]Team!A136</f>
        <v>Sutton Valence School</v>
      </c>
      <c r="N161" s="1" t="s">
        <v>152</v>
      </c>
      <c r="O161" s="9" t="str">
        <f>[2]Team!A160</f>
        <v>University College School</v>
      </c>
    </row>
    <row r="162" spans="1:15" x14ac:dyDescent="0.25">
      <c r="A162" s="3" t="s">
        <v>167</v>
      </c>
      <c r="B162" s="1" t="s">
        <v>151</v>
      </c>
      <c r="C162" s="1" t="s">
        <v>184</v>
      </c>
      <c r="D162" s="1" t="s">
        <v>149</v>
      </c>
      <c r="E162" s="1" t="s">
        <v>210</v>
      </c>
      <c r="F162" s="1" t="s">
        <v>185</v>
      </c>
      <c r="G162" s="1" t="s">
        <v>185</v>
      </c>
      <c r="H162" s="1" t="s">
        <v>302</v>
      </c>
      <c r="I162" s="1" t="s">
        <v>149</v>
      </c>
      <c r="J162" s="1" t="s">
        <v>352</v>
      </c>
      <c r="K162" s="1" t="s">
        <v>160</v>
      </c>
      <c r="L162" s="1" t="s">
        <v>404</v>
      </c>
      <c r="M162" s="1" t="str">
        <f>[1]Team!A137</f>
        <v>Taunton School</v>
      </c>
      <c r="N162" s="1" t="s">
        <v>154</v>
      </c>
      <c r="O162" s="9" t="str">
        <f>[2]Team!A161</f>
        <v>Victoria College, Jersey</v>
      </c>
    </row>
    <row r="163" spans="1:15" x14ac:dyDescent="0.25">
      <c r="A163" s="3" t="s">
        <v>186</v>
      </c>
      <c r="B163" s="1" t="s">
        <v>152</v>
      </c>
      <c r="C163" s="1" t="s">
        <v>150</v>
      </c>
      <c r="D163" s="1" t="s">
        <v>150</v>
      </c>
      <c r="E163" s="1" t="s">
        <v>144</v>
      </c>
      <c r="F163" s="1" t="s">
        <v>141</v>
      </c>
      <c r="G163" s="1" t="s">
        <v>141</v>
      </c>
      <c r="H163" s="1" t="s">
        <v>149</v>
      </c>
      <c r="I163" s="1" t="s">
        <v>150</v>
      </c>
      <c r="J163" s="1" t="s">
        <v>158</v>
      </c>
      <c r="K163" s="1" t="s">
        <v>161</v>
      </c>
      <c r="L163" s="1" t="s">
        <v>154</v>
      </c>
      <c r="M163" s="1" t="str">
        <f>[1]Team!A138</f>
        <v>Tiffin School</v>
      </c>
      <c r="N163" s="1" t="s">
        <v>155</v>
      </c>
      <c r="O163" s="9" t="str">
        <f>[2]Team!A162</f>
        <v>Warwick School</v>
      </c>
    </row>
    <row r="164" spans="1:15" x14ac:dyDescent="0.25">
      <c r="A164" s="1" t="s">
        <v>168</v>
      </c>
      <c r="B164" s="1" t="s">
        <v>153</v>
      </c>
      <c r="C164" s="1" t="s">
        <v>151</v>
      </c>
      <c r="D164" s="1" t="s">
        <v>151</v>
      </c>
      <c r="E164" s="1" t="s">
        <v>146</v>
      </c>
      <c r="F164" s="1" t="s">
        <v>142</v>
      </c>
      <c r="G164" s="1" t="s">
        <v>142</v>
      </c>
      <c r="H164" s="1" t="s">
        <v>150</v>
      </c>
      <c r="I164" s="1" t="s">
        <v>151</v>
      </c>
      <c r="J164" s="1" t="s">
        <v>159</v>
      </c>
      <c r="K164" s="1" t="s">
        <v>162</v>
      </c>
      <c r="L164" s="1" t="s">
        <v>155</v>
      </c>
      <c r="M164" s="1" t="str">
        <f>[1]Team!A172</f>
        <v>Tonbridge School</v>
      </c>
      <c r="N164" s="1" t="s">
        <v>156</v>
      </c>
      <c r="O164" s="9" t="str">
        <f>[2]Team!A163</f>
        <v>Watford Grammar School for Boys</v>
      </c>
    </row>
    <row r="165" spans="1:15" x14ac:dyDescent="0.25">
      <c r="A165" s="3" t="s">
        <v>169</v>
      </c>
      <c r="B165" s="1" t="s">
        <v>154</v>
      </c>
      <c r="C165" s="1" t="s">
        <v>152</v>
      </c>
      <c r="D165" s="1" t="s">
        <v>152</v>
      </c>
      <c r="E165" s="1" t="s">
        <v>233</v>
      </c>
      <c r="F165" s="1" t="s">
        <v>210</v>
      </c>
      <c r="G165" s="1" t="s">
        <v>210</v>
      </c>
      <c r="H165" s="1" t="s">
        <v>151</v>
      </c>
      <c r="I165" s="1" t="s">
        <v>152</v>
      </c>
      <c r="J165" s="1" t="s">
        <v>160</v>
      </c>
      <c r="K165" s="1" t="s">
        <v>163</v>
      </c>
      <c r="L165" s="1" t="s">
        <v>156</v>
      </c>
      <c r="M165" s="1" t="str">
        <f>[1]Team!A139</f>
        <v>Trent College</v>
      </c>
      <c r="N165" s="1" t="s">
        <v>157</v>
      </c>
      <c r="O165" s="9" t="str">
        <f>[2]Team!A164</f>
        <v xml:space="preserve">Wellingborough School </v>
      </c>
    </row>
    <row r="166" spans="1:15" x14ac:dyDescent="0.25">
      <c r="A166" s="3" t="s">
        <v>170</v>
      </c>
      <c r="B166" s="1" t="s">
        <v>155</v>
      </c>
      <c r="C166" s="1" t="s">
        <v>154</v>
      </c>
      <c r="D166" s="1" t="s">
        <v>154</v>
      </c>
      <c r="E166" s="1" t="s">
        <v>149</v>
      </c>
      <c r="F166" s="1" t="s">
        <v>144</v>
      </c>
      <c r="G166" s="1" t="s">
        <v>144</v>
      </c>
      <c r="H166" s="1" t="s">
        <v>152</v>
      </c>
      <c r="I166" s="1" t="s">
        <v>154</v>
      </c>
      <c r="J166" s="1" t="s">
        <v>161</v>
      </c>
      <c r="K166" s="1" t="s">
        <v>165</v>
      </c>
      <c r="L166" s="1" t="s">
        <v>352</v>
      </c>
      <c r="M166" s="1" t="str">
        <f>[1]Team!A140</f>
        <v>Trinity School</v>
      </c>
      <c r="N166" s="1" t="s">
        <v>158</v>
      </c>
      <c r="O166" s="9" t="str">
        <f>[2]Team!A165</f>
        <v>Wellington College</v>
      </c>
    </row>
    <row r="167" spans="1:15" x14ac:dyDescent="0.25">
      <c r="A167" s="3" t="s">
        <v>171</v>
      </c>
      <c r="B167" s="1" t="s">
        <v>156</v>
      </c>
      <c r="C167" s="1" t="s">
        <v>155</v>
      </c>
      <c r="D167" s="1" t="s">
        <v>155</v>
      </c>
      <c r="E167" s="1" t="s">
        <v>150</v>
      </c>
      <c r="F167" s="1" t="s">
        <v>146</v>
      </c>
      <c r="G167" s="1" t="s">
        <v>146</v>
      </c>
      <c r="H167" s="1" t="s">
        <v>154</v>
      </c>
      <c r="I167" s="1" t="s">
        <v>155</v>
      </c>
      <c r="J167" s="1" t="s">
        <v>162</v>
      </c>
      <c r="K167" s="1" t="s">
        <v>167</v>
      </c>
      <c r="L167" s="1" t="s">
        <v>158</v>
      </c>
      <c r="M167" s="1" t="str">
        <f>[1]Team!A163</f>
        <v>University College School, Hampstead</v>
      </c>
      <c r="N167" s="1" t="s">
        <v>159</v>
      </c>
      <c r="O167" s="9" t="str">
        <f>[2]Team!A166</f>
        <v>Wellington School, Somerset</v>
      </c>
    </row>
    <row r="168" spans="1:15" x14ac:dyDescent="0.25">
      <c r="A168" s="3" t="s">
        <v>172</v>
      </c>
      <c r="B168" s="1" t="s">
        <v>157</v>
      </c>
      <c r="C168" s="1" t="s">
        <v>156</v>
      </c>
      <c r="D168" s="1" t="s">
        <v>156</v>
      </c>
      <c r="E168" s="1" t="s">
        <v>151</v>
      </c>
      <c r="F168" s="1" t="s">
        <v>288</v>
      </c>
      <c r="G168" s="1" t="s">
        <v>301</v>
      </c>
      <c r="H168" s="1" t="s">
        <v>215</v>
      </c>
      <c r="I168" s="1" t="s">
        <v>156</v>
      </c>
      <c r="J168" s="1" t="s">
        <v>163</v>
      </c>
      <c r="K168" s="1" t="s">
        <v>186</v>
      </c>
      <c r="L168" s="1" t="s">
        <v>159</v>
      </c>
      <c r="M168" s="1" t="str">
        <f>[1]Team!A141</f>
        <v>Uppingham School</v>
      </c>
      <c r="N168" s="1" t="s">
        <v>160</v>
      </c>
      <c r="O168" s="9" t="str">
        <f>[2]Team!A167</f>
        <v>Wells Cathedral School</v>
      </c>
    </row>
    <row r="169" spans="1:15" x14ac:dyDescent="0.25">
      <c r="A169" s="3" t="s">
        <v>173</v>
      </c>
      <c r="B169" s="1" t="s">
        <v>215</v>
      </c>
      <c r="C169" s="1" t="s">
        <v>215</v>
      </c>
      <c r="D169" s="1" t="s">
        <v>152</v>
      </c>
      <c r="E169" s="1" t="s">
        <v>233</v>
      </c>
      <c r="F169" s="1" t="s">
        <v>233</v>
      </c>
      <c r="G169" s="1" t="s">
        <v>155</v>
      </c>
      <c r="H169" s="1" t="s">
        <v>158</v>
      </c>
      <c r="I169" s="1" t="s">
        <v>217</v>
      </c>
      <c r="J169" s="1" t="s">
        <v>169</v>
      </c>
      <c r="K169" s="1" t="s">
        <v>169</v>
      </c>
      <c r="L169" s="1" t="s">
        <v>161</v>
      </c>
      <c r="M169" s="1" t="str">
        <f>[1]Team!A164</f>
        <v>Victoria College, Jersey</v>
      </c>
      <c r="N169" s="1" t="s">
        <v>161</v>
      </c>
      <c r="O169" s="9" t="str">
        <f>[2]Team!A168</f>
        <v>Wellsway School</v>
      </c>
    </row>
    <row r="170" spans="1:15" x14ac:dyDescent="0.25">
      <c r="A170" s="1" t="s">
        <v>174</v>
      </c>
      <c r="B170" s="1" t="s">
        <v>158</v>
      </c>
      <c r="C170" s="1" t="s">
        <v>158</v>
      </c>
      <c r="D170" s="1" t="s">
        <v>154</v>
      </c>
      <c r="E170" s="1" t="s">
        <v>149</v>
      </c>
      <c r="F170" s="1" t="s">
        <v>302</v>
      </c>
      <c r="G170" s="1" t="s">
        <v>156</v>
      </c>
      <c r="H170" s="1" t="s">
        <v>159</v>
      </c>
      <c r="I170" s="1" t="s">
        <v>166</v>
      </c>
      <c r="J170" s="1" t="s">
        <v>170</v>
      </c>
      <c r="K170" s="1" t="s">
        <v>170</v>
      </c>
      <c r="L170" s="1" t="s">
        <v>405</v>
      </c>
      <c r="M170" s="1" t="str">
        <f>[1]Team!A142</f>
        <v>Warwick School</v>
      </c>
      <c r="N170" s="1" t="s">
        <v>316</v>
      </c>
      <c r="O170" s="9" t="str">
        <f>[2]Team!A169</f>
        <v>Westminster School</v>
      </c>
    </row>
    <row r="171" spans="1:15" x14ac:dyDescent="0.25">
      <c r="A171" s="3" t="s">
        <v>175</v>
      </c>
      <c r="B171" s="1" t="s">
        <v>159</v>
      </c>
      <c r="C171" s="1" t="s">
        <v>159</v>
      </c>
      <c r="D171" s="1" t="s">
        <v>155</v>
      </c>
      <c r="E171" s="1" t="s">
        <v>150</v>
      </c>
      <c r="F171" s="1" t="s">
        <v>149</v>
      </c>
      <c r="G171" s="1" t="s">
        <v>215</v>
      </c>
      <c r="H171" s="1" t="s">
        <v>160</v>
      </c>
      <c r="I171" s="1" t="s">
        <v>167</v>
      </c>
      <c r="J171" s="1" t="s">
        <v>171</v>
      </c>
      <c r="K171" s="1" t="s">
        <v>171</v>
      </c>
      <c r="L171" s="1" t="s">
        <v>162</v>
      </c>
      <c r="M171" s="1" t="str">
        <f>[1]Team!A143</f>
        <v>Wellingborough School</v>
      </c>
      <c r="N171" s="1" t="s">
        <v>163</v>
      </c>
      <c r="O171" s="9" t="str">
        <f>[2]Team!A170</f>
        <v>Whitgift School</v>
      </c>
    </row>
    <row r="172" spans="1:15" x14ac:dyDescent="0.25">
      <c r="A172" s="1" t="s">
        <v>176</v>
      </c>
      <c r="B172" s="1" t="s">
        <v>160</v>
      </c>
      <c r="C172" s="1" t="s">
        <v>160</v>
      </c>
      <c r="D172" s="1" t="s">
        <v>215</v>
      </c>
      <c r="E172" s="1" t="s">
        <v>289</v>
      </c>
      <c r="F172" s="1" t="s">
        <v>150</v>
      </c>
      <c r="G172" s="1" t="s">
        <v>158</v>
      </c>
      <c r="H172" s="1" t="s">
        <v>161</v>
      </c>
      <c r="I172" s="1" t="s">
        <v>186</v>
      </c>
      <c r="J172" s="1" t="s">
        <v>235</v>
      </c>
      <c r="K172" s="1" t="s">
        <v>235</v>
      </c>
      <c r="L172" s="1" t="s">
        <v>163</v>
      </c>
      <c r="M172" s="1" t="str">
        <f>[1]Team!A144</f>
        <v>Wellington College</v>
      </c>
      <c r="N172" s="1" t="s">
        <v>165</v>
      </c>
      <c r="O172" s="9" t="str">
        <f>[2]Team!A171</f>
        <v>Wilson's School</v>
      </c>
    </row>
    <row r="173" spans="1:15" x14ac:dyDescent="0.25">
      <c r="A173" s="1"/>
      <c r="B173" s="1" t="s">
        <v>161</v>
      </c>
      <c r="C173" s="1" t="s">
        <v>161</v>
      </c>
      <c r="D173" s="1" t="s">
        <v>158</v>
      </c>
      <c r="E173" s="1" t="s">
        <v>152</v>
      </c>
      <c r="F173" s="1" t="s">
        <v>151</v>
      </c>
      <c r="G173" s="1" t="s">
        <v>159</v>
      </c>
      <c r="H173" s="1" t="s">
        <v>336</v>
      </c>
      <c r="I173" s="1" t="s">
        <v>353</v>
      </c>
      <c r="J173" s="1" t="s">
        <v>173</v>
      </c>
      <c r="K173" s="1" t="s">
        <v>173</v>
      </c>
      <c r="L173" s="1" t="s">
        <v>165</v>
      </c>
      <c r="M173" s="1" t="str">
        <f>[1]Team!A145</f>
        <v>Wells Cathedral School</v>
      </c>
      <c r="N173" s="1" t="s">
        <v>167</v>
      </c>
      <c r="O173" s="9" t="str">
        <f>[2]Team!A172</f>
        <v>Winchester College</v>
      </c>
    </row>
    <row r="174" spans="1:15" x14ac:dyDescent="0.25">
      <c r="A174" s="1"/>
      <c r="B174" s="1" t="s">
        <v>162</v>
      </c>
      <c r="C174" s="1" t="s">
        <v>162</v>
      </c>
      <c r="D174" s="1" t="s">
        <v>159</v>
      </c>
      <c r="E174" s="1" t="s">
        <v>154</v>
      </c>
      <c r="F174" s="1" t="s">
        <v>152</v>
      </c>
      <c r="G174" s="1" t="s">
        <v>160</v>
      </c>
      <c r="H174" s="1" t="s">
        <v>162</v>
      </c>
      <c r="I174" s="1" t="s">
        <v>169</v>
      </c>
      <c r="J174" s="1" t="s">
        <v>174</v>
      </c>
      <c r="K174" s="1" t="s">
        <v>174</v>
      </c>
      <c r="L174" s="1" t="s">
        <v>167</v>
      </c>
      <c r="M174" s="1" t="str">
        <f>[1]Team!A146</f>
        <v>Westminster School</v>
      </c>
      <c r="N174" s="1" t="s">
        <v>186</v>
      </c>
      <c r="O174" s="9" t="str">
        <f>[2]Team!A173</f>
        <v>Woodbridge School</v>
      </c>
    </row>
    <row r="175" spans="1:15" x14ac:dyDescent="0.25">
      <c r="A175" s="1"/>
      <c r="B175" s="1" t="s">
        <v>163</v>
      </c>
      <c r="C175" s="1" t="s">
        <v>163</v>
      </c>
      <c r="D175" s="1" t="s">
        <v>160</v>
      </c>
      <c r="E175" s="1" t="s">
        <v>155</v>
      </c>
      <c r="F175" s="1" t="s">
        <v>154</v>
      </c>
      <c r="G175" s="1" t="s">
        <v>161</v>
      </c>
      <c r="H175" s="1" t="s">
        <v>163</v>
      </c>
      <c r="I175" s="1" t="s">
        <v>170</v>
      </c>
      <c r="J175" s="1" t="s">
        <v>175</v>
      </c>
      <c r="K175" s="1" t="s">
        <v>175</v>
      </c>
      <c r="L175" s="1" t="s">
        <v>353</v>
      </c>
      <c r="M175" s="1" t="str">
        <f>[1]Team!A147</f>
        <v>Whitgift School</v>
      </c>
      <c r="N175" s="1" t="s">
        <v>353</v>
      </c>
      <c r="O175" s="9" t="str">
        <f>[2]Team!A174</f>
        <v>Woodhouse Grove School</v>
      </c>
    </row>
    <row r="176" spans="1:15" x14ac:dyDescent="0.25">
      <c r="A176" s="1"/>
      <c r="B176" s="6" t="s">
        <v>217</v>
      </c>
      <c r="C176" s="1" t="s">
        <v>234</v>
      </c>
      <c r="D176" s="1" t="s">
        <v>161</v>
      </c>
      <c r="E176" s="1" t="s">
        <v>156</v>
      </c>
      <c r="F176" s="1" t="s">
        <v>155</v>
      </c>
      <c r="G176" s="1" t="s">
        <v>316</v>
      </c>
      <c r="H176" s="1" t="s">
        <v>217</v>
      </c>
      <c r="I176" s="1" t="s">
        <v>171</v>
      </c>
      <c r="J176" s="1" t="s">
        <v>176</v>
      </c>
      <c r="K176" s="1" t="s">
        <v>176</v>
      </c>
      <c r="L176" s="1" t="s">
        <v>169</v>
      </c>
      <c r="M176" s="1" t="str">
        <f>[1]Team!A148</f>
        <v>Wilson's School</v>
      </c>
      <c r="N176" s="1" t="s">
        <v>169</v>
      </c>
      <c r="O176" s="9" t="str">
        <f>[2]Team!A175</f>
        <v>Worksop College</v>
      </c>
    </row>
    <row r="177" spans="1:15" x14ac:dyDescent="0.25">
      <c r="A177" s="1"/>
      <c r="B177" s="1" t="s">
        <v>165</v>
      </c>
      <c r="C177" s="1" t="s">
        <v>165</v>
      </c>
      <c r="D177" s="1" t="s">
        <v>162</v>
      </c>
      <c r="E177" s="1" t="s">
        <v>215</v>
      </c>
      <c r="F177" s="1" t="s">
        <v>215</v>
      </c>
      <c r="G177" s="1" t="s">
        <v>163</v>
      </c>
      <c r="H177" s="1" t="s">
        <v>165</v>
      </c>
      <c r="I177" s="1" t="s">
        <v>172</v>
      </c>
      <c r="L177" s="1" t="s">
        <v>170</v>
      </c>
      <c r="M177" s="1" t="str">
        <f>[1]Team!A149</f>
        <v>Winchester College</v>
      </c>
      <c r="N177" s="1" t="s">
        <v>171</v>
      </c>
      <c r="O177" s="9" t="str">
        <f>[2]Team!A176</f>
        <v>Worth School</v>
      </c>
    </row>
    <row r="178" spans="1:15" x14ac:dyDescent="0.25">
      <c r="A178" s="1"/>
      <c r="B178" s="1" t="s">
        <v>166</v>
      </c>
      <c r="C178" s="1" t="s">
        <v>166</v>
      </c>
      <c r="D178" s="1" t="s">
        <v>163</v>
      </c>
      <c r="E178" s="1" t="s">
        <v>158</v>
      </c>
      <c r="F178" s="1" t="s">
        <v>158</v>
      </c>
      <c r="G178" s="1" t="s">
        <v>217</v>
      </c>
      <c r="H178" s="1" t="s">
        <v>166</v>
      </c>
      <c r="I178" s="1" t="s">
        <v>173</v>
      </c>
      <c r="L178" s="1" t="s">
        <v>171</v>
      </c>
      <c r="M178" s="1" t="str">
        <f>[1]Team!A150</f>
        <v>Wolverhampton Grammar School</v>
      </c>
      <c r="N178" s="1" t="s">
        <v>235</v>
      </c>
      <c r="O178" s="9" t="str">
        <f>[2]Team!A177</f>
        <v>Wrekin College</v>
      </c>
    </row>
    <row r="179" spans="1:15" x14ac:dyDescent="0.25">
      <c r="A179" s="1"/>
      <c r="B179" s="1" t="s">
        <v>167</v>
      </c>
      <c r="C179" s="1" t="s">
        <v>167</v>
      </c>
      <c r="D179" s="1" t="s">
        <v>234</v>
      </c>
      <c r="E179" s="1" t="s">
        <v>159</v>
      </c>
      <c r="F179" s="1" t="s">
        <v>159</v>
      </c>
      <c r="G179" s="1" t="s">
        <v>165</v>
      </c>
      <c r="H179" s="1" t="s">
        <v>167</v>
      </c>
      <c r="I179" s="1" t="s">
        <v>174</v>
      </c>
      <c r="L179" s="1" t="s">
        <v>235</v>
      </c>
      <c r="M179" s="1" t="str">
        <f>[1]Team!A151</f>
        <v>Woodbridge School</v>
      </c>
      <c r="N179" s="1" t="s">
        <v>173</v>
      </c>
      <c r="O179" s="9" t="str">
        <f>[2]Team!A178</f>
        <v>Wycliffe College</v>
      </c>
    </row>
    <row r="180" spans="1:15" x14ac:dyDescent="0.25">
      <c r="A180" s="1"/>
      <c r="B180" s="1" t="s">
        <v>186</v>
      </c>
      <c r="C180" s="1" t="s">
        <v>186</v>
      </c>
      <c r="D180" s="1" t="s">
        <v>165</v>
      </c>
      <c r="E180" s="1" t="s">
        <v>160</v>
      </c>
      <c r="F180" s="1" t="s">
        <v>160</v>
      </c>
      <c r="G180" s="1" t="s">
        <v>166</v>
      </c>
      <c r="H180" s="1" t="s">
        <v>186</v>
      </c>
      <c r="I180" s="1" t="s">
        <v>175</v>
      </c>
      <c r="L180" s="1" t="s">
        <v>173</v>
      </c>
      <c r="M180" s="1" t="str">
        <f>[1]Team!A152</f>
        <v>Woodhouse Grove School</v>
      </c>
      <c r="N180" s="1" t="s">
        <v>174</v>
      </c>
    </row>
    <row r="181" spans="1:15" x14ac:dyDescent="0.25">
      <c r="A181" s="1"/>
      <c r="B181" s="1" t="s">
        <v>168</v>
      </c>
      <c r="C181" s="1" t="s">
        <v>169</v>
      </c>
      <c r="D181" s="1" t="s">
        <v>166</v>
      </c>
      <c r="E181" s="1" t="s">
        <v>161</v>
      </c>
      <c r="F181" s="1" t="s">
        <v>161</v>
      </c>
      <c r="G181" s="1" t="s">
        <v>167</v>
      </c>
      <c r="H181" s="1" t="s">
        <v>169</v>
      </c>
      <c r="I181" s="1" t="s">
        <v>176</v>
      </c>
      <c r="L181" s="1" t="s">
        <v>174</v>
      </c>
      <c r="M181" s="1" t="str">
        <f>[1]Team!A153</f>
        <v>Worksop College</v>
      </c>
      <c r="N181" s="1" t="s">
        <v>175</v>
      </c>
    </row>
    <row r="182" spans="1:15" x14ac:dyDescent="0.25">
      <c r="A182" s="1"/>
      <c r="B182" s="1" t="s">
        <v>169</v>
      </c>
      <c r="C182" s="1" t="s">
        <v>170</v>
      </c>
      <c r="D182" s="1" t="s">
        <v>167</v>
      </c>
      <c r="E182" s="1" t="s">
        <v>162</v>
      </c>
      <c r="F182" s="1" t="s">
        <v>162</v>
      </c>
      <c r="G182" s="1" t="s">
        <v>186</v>
      </c>
      <c r="H182" s="1" t="s">
        <v>170</v>
      </c>
      <c r="L182" s="1" t="s">
        <v>175</v>
      </c>
      <c r="M182" s="1" t="str">
        <f>[1]Team!A154</f>
        <v>Worth School</v>
      </c>
      <c r="N182" s="1" t="s">
        <v>176</v>
      </c>
    </row>
    <row r="183" spans="1:15" x14ac:dyDescent="0.25">
      <c r="A183" s="1"/>
      <c r="B183" s="1" t="s">
        <v>170</v>
      </c>
      <c r="C183" s="1" t="s">
        <v>171</v>
      </c>
      <c r="D183" s="1" t="s">
        <v>186</v>
      </c>
      <c r="E183" s="1" t="s">
        <v>163</v>
      </c>
      <c r="F183" s="1" t="s">
        <v>163</v>
      </c>
      <c r="G183" s="1" t="s">
        <v>169</v>
      </c>
      <c r="H183" s="1" t="s">
        <v>171</v>
      </c>
      <c r="L183" s="1" t="s">
        <v>176</v>
      </c>
      <c r="M183" s="1" t="str">
        <f>[1]Team!A155</f>
        <v>Wrekin College</v>
      </c>
    </row>
    <row r="184" spans="1:15" x14ac:dyDescent="0.25">
      <c r="A184" s="1"/>
      <c r="B184" s="6" t="s">
        <v>171</v>
      </c>
      <c r="C184" s="1" t="s">
        <v>235</v>
      </c>
      <c r="D184" s="1" t="s">
        <v>169</v>
      </c>
      <c r="E184" s="1" t="s">
        <v>217</v>
      </c>
      <c r="F184" s="1" t="s">
        <v>234</v>
      </c>
      <c r="G184" s="1" t="s">
        <v>170</v>
      </c>
      <c r="H184" s="1" t="s">
        <v>235</v>
      </c>
      <c r="M184" s="1" t="str">
        <f>[1]Team!A157</f>
        <v>Wycliffe College</v>
      </c>
    </row>
    <row r="185" spans="1:15" x14ac:dyDescent="0.25">
      <c r="A185" s="1"/>
      <c r="B185" s="1" t="s">
        <v>172</v>
      </c>
      <c r="C185" s="1" t="s">
        <v>173</v>
      </c>
      <c r="D185" s="1" t="s">
        <v>170</v>
      </c>
      <c r="E185" s="1" t="s">
        <v>165</v>
      </c>
      <c r="F185" s="1" t="s">
        <v>165</v>
      </c>
      <c r="G185" s="1" t="s">
        <v>171</v>
      </c>
      <c r="H185" s="1" t="s">
        <v>174</v>
      </c>
    </row>
    <row r="186" spans="1:15" x14ac:dyDescent="0.25">
      <c r="A186" s="1"/>
      <c r="B186" s="1" t="s">
        <v>173</v>
      </c>
      <c r="C186" s="1" t="s">
        <v>174</v>
      </c>
      <c r="D186" s="1" t="s">
        <v>171</v>
      </c>
      <c r="E186" s="1" t="s">
        <v>166</v>
      </c>
      <c r="F186" s="1" t="s">
        <v>166</v>
      </c>
      <c r="G186" s="1" t="s">
        <v>235</v>
      </c>
      <c r="H186" s="1" t="s">
        <v>175</v>
      </c>
    </row>
    <row r="187" spans="1:15" x14ac:dyDescent="0.25">
      <c r="A187" s="1"/>
      <c r="B187" s="1" t="s">
        <v>176</v>
      </c>
      <c r="C187" s="1" t="s">
        <v>175</v>
      </c>
      <c r="D187" s="1" t="s">
        <v>235</v>
      </c>
      <c r="E187" s="1" t="s">
        <v>167</v>
      </c>
      <c r="F187" s="1" t="s">
        <v>167</v>
      </c>
      <c r="G187" s="1" t="s">
        <v>174</v>
      </c>
      <c r="H187" s="1" t="s">
        <v>176</v>
      </c>
      <c r="M187" s="4"/>
    </row>
    <row r="188" spans="1:15" x14ac:dyDescent="0.25">
      <c r="B188" s="1"/>
      <c r="C188" s="1" t="s">
        <v>176</v>
      </c>
      <c r="D188" s="1" t="s">
        <v>173</v>
      </c>
      <c r="E188" s="1" t="s">
        <v>186</v>
      </c>
      <c r="F188" s="1" t="s">
        <v>186</v>
      </c>
      <c r="G188" s="1" t="s">
        <v>175</v>
      </c>
    </row>
    <row r="189" spans="1:15" x14ac:dyDescent="0.25">
      <c r="B189" s="1"/>
      <c r="D189" s="1" t="s">
        <v>174</v>
      </c>
      <c r="E189" s="1" t="s">
        <v>169</v>
      </c>
      <c r="F189" s="1" t="s">
        <v>169</v>
      </c>
      <c r="G189" s="1" t="s">
        <v>176</v>
      </c>
      <c r="L189" s="1">
        <f>[1]Team!A185</f>
        <v>0</v>
      </c>
    </row>
    <row r="190" spans="1:15" x14ac:dyDescent="0.25">
      <c r="D190" s="1" t="s">
        <v>175</v>
      </c>
      <c r="E190" s="1" t="s">
        <v>170</v>
      </c>
      <c r="F190" s="1" t="s">
        <v>170</v>
      </c>
      <c r="L190" s="1">
        <f>[1]Team!A186</f>
        <v>0</v>
      </c>
    </row>
    <row r="191" spans="1:15" x14ac:dyDescent="0.25">
      <c r="D191" s="1" t="s">
        <v>176</v>
      </c>
      <c r="E191" s="1" t="s">
        <v>171</v>
      </c>
      <c r="F191" s="1" t="s">
        <v>171</v>
      </c>
      <c r="L191" s="1">
        <f>[1]Team!A187</f>
        <v>0</v>
      </c>
    </row>
    <row r="192" spans="1:15" x14ac:dyDescent="0.25">
      <c r="E192" s="1" t="s">
        <v>235</v>
      </c>
      <c r="F192" s="1" t="s">
        <v>235</v>
      </c>
      <c r="L192" s="1">
        <f>[1]Team!A188</f>
        <v>0</v>
      </c>
    </row>
    <row r="193" spans="5:13" x14ac:dyDescent="0.25">
      <c r="E193" s="1" t="s">
        <v>173</v>
      </c>
      <c r="F193" s="1" t="s">
        <v>173</v>
      </c>
      <c r="L193" s="1">
        <f>[1]Team!A189</f>
        <v>0</v>
      </c>
    </row>
    <row r="194" spans="5:13" x14ac:dyDescent="0.25">
      <c r="E194" s="1" t="s">
        <v>174</v>
      </c>
      <c r="F194" s="1" t="s">
        <v>174</v>
      </c>
      <c r="L194" s="1">
        <f>[1]Team!A190</f>
        <v>0</v>
      </c>
      <c r="M194" s="1">
        <f>[1]Team!A190</f>
        <v>0</v>
      </c>
    </row>
    <row r="195" spans="5:13" x14ac:dyDescent="0.25">
      <c r="E195" s="1" t="s">
        <v>175</v>
      </c>
      <c r="F195" s="1" t="s">
        <v>175</v>
      </c>
      <c r="L195" s="1">
        <f>[1]Team!A191</f>
        <v>0</v>
      </c>
      <c r="M195" s="1">
        <f>[1]Team!A191</f>
        <v>0</v>
      </c>
    </row>
    <row r="196" spans="5:13" x14ac:dyDescent="0.25">
      <c r="E196" s="1" t="s">
        <v>176</v>
      </c>
      <c r="F196" s="1" t="s">
        <v>303</v>
      </c>
      <c r="M196" s="1">
        <f>[1]Team!A192</f>
        <v>0</v>
      </c>
    </row>
    <row r="197" spans="5:13" x14ac:dyDescent="0.25">
      <c r="M197" s="1">
        <f>[1]Team!A193</f>
        <v>0</v>
      </c>
    </row>
    <row r="198" spans="5:13" x14ac:dyDescent="0.25">
      <c r="M198" s="1">
        <f>[1]Team!A194</f>
        <v>0</v>
      </c>
    </row>
  </sheetData>
  <sortState xmlns:xlrd2="http://schemas.microsoft.com/office/spreadsheetml/2017/richdata2" ref="A124:A146">
    <sortCondition ref="A124:A14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Henderson</dc:creator>
  <cp:lastModifiedBy>Douglas Henderson</cp:lastModifiedBy>
  <dcterms:created xsi:type="dcterms:W3CDTF">2015-11-18T09:38:59Z</dcterms:created>
  <dcterms:modified xsi:type="dcterms:W3CDTF">2021-04-06T10:59:30Z</dcterms:modified>
</cp:coreProperties>
</file>